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8105" windowHeight="9735" activeTab="11"/>
  </bookViews>
  <sheets>
    <sheet name="1" sheetId="3" r:id="rId1"/>
    <sheet name="2" sheetId="4" r:id="rId2"/>
    <sheet name="3" sheetId="5" r:id="rId3"/>
    <sheet name="4" sheetId="6" r:id="rId4"/>
    <sheet name="5" sheetId="7" r:id="rId5"/>
    <sheet name="6" sheetId="8" r:id="rId6"/>
    <sheet name="7" sheetId="9" r:id="rId7"/>
    <sheet name="8" sheetId="10" r:id="rId8"/>
    <sheet name="9" sheetId="11" r:id="rId9"/>
    <sheet name="10" sheetId="12" r:id="rId10"/>
    <sheet name="11" sheetId="13" r:id="rId11"/>
    <sheet name="12" sheetId="14" r:id="rId12"/>
  </sheets>
  <definedNames>
    <definedName name="_xlnm._FilterDatabase" localSheetId="0" hidden="1">'1'!$A$1:$A$37</definedName>
    <definedName name="_xlnm._FilterDatabase" localSheetId="1" hidden="1">'2'!$A$1:$A$41</definedName>
    <definedName name="_xlnm._FilterDatabase" localSheetId="2" hidden="1">'3'!$A$1:$A$41</definedName>
    <definedName name="_xlnm._FilterDatabase" localSheetId="3" hidden="1">'4'!$A$1:$A$40</definedName>
    <definedName name="_xlnm._FilterDatabase" localSheetId="4" hidden="1">'5'!$A$1:$A$38</definedName>
    <definedName name="_xlnm._FilterDatabase" localSheetId="6" hidden="1">'7'!$A$1:$A$42</definedName>
    <definedName name="_xlnm._FilterDatabase" localSheetId="7" hidden="1">'8'!$A$1:$A$42</definedName>
    <definedName name="_xlnm._FilterDatabase" localSheetId="8" hidden="1">'9'!$A$1:$A$41</definedName>
  </definedNames>
  <calcPr calcId="125725"/>
</workbook>
</file>

<file path=xl/calcChain.xml><?xml version="1.0" encoding="utf-8"?>
<calcChain xmlns="http://schemas.openxmlformats.org/spreadsheetml/2006/main">
  <c r="I31" i="13"/>
  <c r="I20" i="14"/>
  <c r="I18"/>
  <c r="I19"/>
  <c r="I21"/>
  <c r="I22"/>
  <c r="I23"/>
  <c r="I24"/>
  <c r="I25"/>
  <c r="I39" i="8"/>
  <c r="I40" i="11"/>
  <c r="I41"/>
  <c r="I12" i="9"/>
  <c r="I42"/>
  <c r="I3" i="3"/>
  <c r="I2"/>
  <c r="I2" i="4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41" i="5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  <c r="I40" i="6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  <c r="I38" i="7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  <c r="I38" i="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  <c r="I41" i="9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1"/>
  <c r="I10"/>
  <c r="I9"/>
  <c r="I8"/>
  <c r="I7"/>
  <c r="I6"/>
  <c r="I5"/>
  <c r="I4"/>
  <c r="I3"/>
  <c r="I2"/>
  <c r="I42" i="10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  <c r="I39" i="11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  <c r="I36" i="12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  <c r="I30" i="13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  <c r="I17" i="14"/>
  <c r="I16"/>
  <c r="I15"/>
  <c r="I14"/>
  <c r="I13"/>
  <c r="I12"/>
  <c r="I11"/>
  <c r="I10"/>
  <c r="I9"/>
  <c r="I8"/>
  <c r="I7"/>
  <c r="I6"/>
  <c r="I5"/>
  <c r="I4"/>
  <c r="I3"/>
  <c r="I2"/>
  <c r="I37" i="3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</calcChain>
</file>

<file path=xl/sharedStrings.xml><?xml version="1.0" encoding="utf-8"?>
<sst xmlns="http://schemas.openxmlformats.org/spreadsheetml/2006/main" count="538" uniqueCount="442">
  <si>
    <t>Reg.č.vína</t>
  </si>
  <si>
    <t>150001</t>
  </si>
  <si>
    <t>150002</t>
  </si>
  <si>
    <t>150003</t>
  </si>
  <si>
    <t>150004</t>
  </si>
  <si>
    <t>150005</t>
  </si>
  <si>
    <t>150006</t>
  </si>
  <si>
    <t>150007</t>
  </si>
  <si>
    <t>150008</t>
  </si>
  <si>
    <t>150009</t>
  </si>
  <si>
    <t>150010</t>
  </si>
  <si>
    <t>150011</t>
  </si>
  <si>
    <t>150012</t>
  </si>
  <si>
    <t>150013</t>
  </si>
  <si>
    <t>150014</t>
  </si>
  <si>
    <t>150015</t>
  </si>
  <si>
    <t>150016</t>
  </si>
  <si>
    <t>150017</t>
  </si>
  <si>
    <t>150018</t>
  </si>
  <si>
    <t>150019</t>
  </si>
  <si>
    <t>150020</t>
  </si>
  <si>
    <t>150021</t>
  </si>
  <si>
    <t>150022</t>
  </si>
  <si>
    <t>150023</t>
  </si>
  <si>
    <t>150024</t>
  </si>
  <si>
    <t>150025</t>
  </si>
  <si>
    <t>150026</t>
  </si>
  <si>
    <t>150027</t>
  </si>
  <si>
    <t>150028</t>
  </si>
  <si>
    <t>150029</t>
  </si>
  <si>
    <t>150030</t>
  </si>
  <si>
    <t>150031</t>
  </si>
  <si>
    <t>150032</t>
  </si>
  <si>
    <t>150033</t>
  </si>
  <si>
    <t>150034</t>
  </si>
  <si>
    <t>150035</t>
  </si>
  <si>
    <t>150036</t>
  </si>
  <si>
    <t>150037</t>
  </si>
  <si>
    <t>150038</t>
  </si>
  <si>
    <t>150039</t>
  </si>
  <si>
    <t>150040</t>
  </si>
  <si>
    <t>150041</t>
  </si>
  <si>
    <t>150042</t>
  </si>
  <si>
    <t>150043</t>
  </si>
  <si>
    <t>150044</t>
  </si>
  <si>
    <t>150045</t>
  </si>
  <si>
    <t>150046</t>
  </si>
  <si>
    <t>150047</t>
  </si>
  <si>
    <t>150048</t>
  </si>
  <si>
    <t>150049</t>
  </si>
  <si>
    <t>150050</t>
  </si>
  <si>
    <t>150051</t>
  </si>
  <si>
    <t>150052</t>
  </si>
  <si>
    <t>150053</t>
  </si>
  <si>
    <t>150054</t>
  </si>
  <si>
    <t>150055</t>
  </si>
  <si>
    <t>150056</t>
  </si>
  <si>
    <t>150057</t>
  </si>
  <si>
    <t>150058</t>
  </si>
  <si>
    <t>150059</t>
  </si>
  <si>
    <t>150060</t>
  </si>
  <si>
    <t>150061</t>
  </si>
  <si>
    <t>150062</t>
  </si>
  <si>
    <t>150063</t>
  </si>
  <si>
    <t>150064</t>
  </si>
  <si>
    <t>150065</t>
  </si>
  <si>
    <t>150066</t>
  </si>
  <si>
    <t>150067</t>
  </si>
  <si>
    <t>150068</t>
  </si>
  <si>
    <t>150069</t>
  </si>
  <si>
    <t>150070</t>
  </si>
  <si>
    <t>150071</t>
  </si>
  <si>
    <t>150072</t>
  </si>
  <si>
    <t>150073</t>
  </si>
  <si>
    <t>150074</t>
  </si>
  <si>
    <t>150075</t>
  </si>
  <si>
    <t>150076</t>
  </si>
  <si>
    <t>150077</t>
  </si>
  <si>
    <t>150078</t>
  </si>
  <si>
    <t>150079</t>
  </si>
  <si>
    <t>150080</t>
  </si>
  <si>
    <t>150081</t>
  </si>
  <si>
    <t>150082</t>
  </si>
  <si>
    <t>150084</t>
  </si>
  <si>
    <t>150085</t>
  </si>
  <si>
    <t>150086</t>
  </si>
  <si>
    <t>150087</t>
  </si>
  <si>
    <t>150088</t>
  </si>
  <si>
    <t>150089</t>
  </si>
  <si>
    <t>150090</t>
  </si>
  <si>
    <t>150091</t>
  </si>
  <si>
    <t>150092</t>
  </si>
  <si>
    <t>150093</t>
  </si>
  <si>
    <t>150094</t>
  </si>
  <si>
    <t>150095</t>
  </si>
  <si>
    <t>150096</t>
  </si>
  <si>
    <t>150097</t>
  </si>
  <si>
    <t>150098</t>
  </si>
  <si>
    <t>150099</t>
  </si>
  <si>
    <t>150100</t>
  </si>
  <si>
    <t>150101</t>
  </si>
  <si>
    <t>150102</t>
  </si>
  <si>
    <t>150103</t>
  </si>
  <si>
    <t>150104</t>
  </si>
  <si>
    <t>150106</t>
  </si>
  <si>
    <t>150107</t>
  </si>
  <si>
    <t>150108</t>
  </si>
  <si>
    <t>150109</t>
  </si>
  <si>
    <t>150110</t>
  </si>
  <si>
    <t>150111</t>
  </si>
  <si>
    <t>150112</t>
  </si>
  <si>
    <t>150113</t>
  </si>
  <si>
    <t>150114</t>
  </si>
  <si>
    <t>150115</t>
  </si>
  <si>
    <t>150116</t>
  </si>
  <si>
    <t>150117</t>
  </si>
  <si>
    <t>150118</t>
  </si>
  <si>
    <t>150119</t>
  </si>
  <si>
    <t>150120</t>
  </si>
  <si>
    <t>150121</t>
  </si>
  <si>
    <t>150122</t>
  </si>
  <si>
    <t>150123</t>
  </si>
  <si>
    <t>150124</t>
  </si>
  <si>
    <t>150125</t>
  </si>
  <si>
    <t>150126</t>
  </si>
  <si>
    <t>150127</t>
  </si>
  <si>
    <t>150128</t>
  </si>
  <si>
    <t>150129</t>
  </si>
  <si>
    <t>150130</t>
  </si>
  <si>
    <t>150131</t>
  </si>
  <si>
    <t>150132</t>
  </si>
  <si>
    <t>150133</t>
  </si>
  <si>
    <t>150134</t>
  </si>
  <si>
    <t>150135</t>
  </si>
  <si>
    <t>150136</t>
  </si>
  <si>
    <t>150137</t>
  </si>
  <si>
    <t>150138</t>
  </si>
  <si>
    <t>150139</t>
  </si>
  <si>
    <t>150140</t>
  </si>
  <si>
    <t>150141</t>
  </si>
  <si>
    <t>150142</t>
  </si>
  <si>
    <t>150143</t>
  </si>
  <si>
    <t>150144</t>
  </si>
  <si>
    <t>150145</t>
  </si>
  <si>
    <t>150146</t>
  </si>
  <si>
    <t>150147</t>
  </si>
  <si>
    <t>150148</t>
  </si>
  <si>
    <t>150149</t>
  </si>
  <si>
    <t>150150</t>
  </si>
  <si>
    <t>150151</t>
  </si>
  <si>
    <t>150152</t>
  </si>
  <si>
    <t>150153</t>
  </si>
  <si>
    <t>150154</t>
  </si>
  <si>
    <t>150155</t>
  </si>
  <si>
    <t>150156</t>
  </si>
  <si>
    <t>150157</t>
  </si>
  <si>
    <t>150158</t>
  </si>
  <si>
    <t>150159</t>
  </si>
  <si>
    <t>150160</t>
  </si>
  <si>
    <t>150161</t>
  </si>
  <si>
    <t>150162</t>
  </si>
  <si>
    <t>150163</t>
  </si>
  <si>
    <t>150164</t>
  </si>
  <si>
    <t>150165</t>
  </si>
  <si>
    <t>150166</t>
  </si>
  <si>
    <t>150167</t>
  </si>
  <si>
    <t>150168</t>
  </si>
  <si>
    <t>150169</t>
  </si>
  <si>
    <t>150170</t>
  </si>
  <si>
    <t>150171</t>
  </si>
  <si>
    <t>150172</t>
  </si>
  <si>
    <t>150173</t>
  </si>
  <si>
    <t>150174</t>
  </si>
  <si>
    <t>150175</t>
  </si>
  <si>
    <t>150176</t>
  </si>
  <si>
    <t>150177</t>
  </si>
  <si>
    <t>150178</t>
  </si>
  <si>
    <t>150179</t>
  </si>
  <si>
    <t>150180</t>
  </si>
  <si>
    <t>150181</t>
  </si>
  <si>
    <t>150182</t>
  </si>
  <si>
    <t>150183</t>
  </si>
  <si>
    <t>150193</t>
  </si>
  <si>
    <t>150194</t>
  </si>
  <si>
    <t>150195</t>
  </si>
  <si>
    <t>150196</t>
  </si>
  <si>
    <t>150197</t>
  </si>
  <si>
    <t>150198</t>
  </si>
  <si>
    <t>150199</t>
  </si>
  <si>
    <t>150200</t>
  </si>
  <si>
    <t>150201</t>
  </si>
  <si>
    <t>150202</t>
  </si>
  <si>
    <t>150203</t>
  </si>
  <si>
    <t>150204</t>
  </si>
  <si>
    <t>150205</t>
  </si>
  <si>
    <t>150206</t>
  </si>
  <si>
    <t>150207</t>
  </si>
  <si>
    <t>150208</t>
  </si>
  <si>
    <t>150209</t>
  </si>
  <si>
    <t>150210</t>
  </si>
  <si>
    <t>150211</t>
  </si>
  <si>
    <t>150212</t>
  </si>
  <si>
    <t>150213</t>
  </si>
  <si>
    <t>150220</t>
  </si>
  <si>
    <t>150221</t>
  </si>
  <si>
    <t>150222</t>
  </si>
  <si>
    <t>150223</t>
  </si>
  <si>
    <t>150224</t>
  </si>
  <si>
    <t>150225</t>
  </si>
  <si>
    <t>150226</t>
  </si>
  <si>
    <t>150227</t>
  </si>
  <si>
    <t>150228</t>
  </si>
  <si>
    <t>150229</t>
  </si>
  <si>
    <t>150230</t>
  </si>
  <si>
    <t>150231</t>
  </si>
  <si>
    <t>150232</t>
  </si>
  <si>
    <t>150233</t>
  </si>
  <si>
    <t>150234</t>
  </si>
  <si>
    <t>150235</t>
  </si>
  <si>
    <t>150236</t>
  </si>
  <si>
    <t>150237</t>
  </si>
  <si>
    <t>150238</t>
  </si>
  <si>
    <t>150239</t>
  </si>
  <si>
    <t>150240</t>
  </si>
  <si>
    <t>150241</t>
  </si>
  <si>
    <t>150242</t>
  </si>
  <si>
    <t>150243</t>
  </si>
  <si>
    <t>150244</t>
  </si>
  <si>
    <t>150246</t>
  </si>
  <si>
    <t>150247</t>
  </si>
  <si>
    <t>150248</t>
  </si>
  <si>
    <t>150249</t>
  </si>
  <si>
    <t>150250</t>
  </si>
  <si>
    <t>150251</t>
  </si>
  <si>
    <t>150252</t>
  </si>
  <si>
    <t>150253</t>
  </si>
  <si>
    <t>150254</t>
  </si>
  <si>
    <t>150255</t>
  </si>
  <si>
    <t>150256</t>
  </si>
  <si>
    <t>150257</t>
  </si>
  <si>
    <t>150258</t>
  </si>
  <si>
    <t>150259</t>
  </si>
  <si>
    <t>150260</t>
  </si>
  <si>
    <t>150261</t>
  </si>
  <si>
    <t>150262</t>
  </si>
  <si>
    <t>150264</t>
  </si>
  <si>
    <t>150266</t>
  </si>
  <si>
    <t>150267</t>
  </si>
  <si>
    <t>150268</t>
  </si>
  <si>
    <t>150269</t>
  </si>
  <si>
    <t>150270</t>
  </si>
  <si>
    <t>150271</t>
  </si>
  <si>
    <t>150272</t>
  </si>
  <si>
    <t>150273</t>
  </si>
  <si>
    <t>150274</t>
  </si>
  <si>
    <t>150275</t>
  </si>
  <si>
    <t>150276</t>
  </si>
  <si>
    <t>150277</t>
  </si>
  <si>
    <t>150278</t>
  </si>
  <si>
    <t>150279</t>
  </si>
  <si>
    <t>150280</t>
  </si>
  <si>
    <t>150281</t>
  </si>
  <si>
    <t>150282</t>
  </si>
  <si>
    <t>150283</t>
  </si>
  <si>
    <t>150284</t>
  </si>
  <si>
    <t>150285</t>
  </si>
  <si>
    <t>150286</t>
  </si>
  <si>
    <t>150287</t>
  </si>
  <si>
    <t>150288</t>
  </si>
  <si>
    <t>150289</t>
  </si>
  <si>
    <t>150290</t>
  </si>
  <si>
    <t>150291</t>
  </si>
  <si>
    <t>150292</t>
  </si>
  <si>
    <t>150293</t>
  </si>
  <si>
    <t>150294</t>
  </si>
  <si>
    <t>150295</t>
  </si>
  <si>
    <t>150296</t>
  </si>
  <si>
    <t>150297</t>
  </si>
  <si>
    <t>150298</t>
  </si>
  <si>
    <t>150299</t>
  </si>
  <si>
    <t>150300</t>
  </si>
  <si>
    <t>150301</t>
  </si>
  <si>
    <t>150302</t>
  </si>
  <si>
    <t>150303</t>
  </si>
  <si>
    <t>150304</t>
  </si>
  <si>
    <t>150305</t>
  </si>
  <si>
    <t>150306</t>
  </si>
  <si>
    <t>150307</t>
  </si>
  <si>
    <t>150308</t>
  </si>
  <si>
    <t>150309</t>
  </si>
  <si>
    <t>150310</t>
  </si>
  <si>
    <t>150311</t>
  </si>
  <si>
    <t>150312</t>
  </si>
  <si>
    <t>150313</t>
  </si>
  <si>
    <t>150314</t>
  </si>
  <si>
    <t>150315</t>
  </si>
  <si>
    <t>150316</t>
  </si>
  <si>
    <t>150317</t>
  </si>
  <si>
    <t>150318</t>
  </si>
  <si>
    <t>150319</t>
  </si>
  <si>
    <t>150320</t>
  </si>
  <si>
    <t>150321</t>
  </si>
  <si>
    <t>150322</t>
  </si>
  <si>
    <t>150323</t>
  </si>
  <si>
    <t>150324</t>
  </si>
  <si>
    <t>150325</t>
  </si>
  <si>
    <t>150326</t>
  </si>
  <si>
    <t>150327</t>
  </si>
  <si>
    <t>150328</t>
  </si>
  <si>
    <t>150329</t>
  </si>
  <si>
    <t>150330</t>
  </si>
  <si>
    <t>150331</t>
  </si>
  <si>
    <t>150333</t>
  </si>
  <si>
    <t>150334</t>
  </si>
  <si>
    <t>150335</t>
  </si>
  <si>
    <t>150336</t>
  </si>
  <si>
    <t>150337</t>
  </si>
  <si>
    <t>150400</t>
  </si>
  <si>
    <t>150401</t>
  </si>
  <si>
    <t>150402</t>
  </si>
  <si>
    <t>150403</t>
  </si>
  <si>
    <t>150404</t>
  </si>
  <si>
    <t>150405</t>
  </si>
  <si>
    <t>150406</t>
  </si>
  <si>
    <t>150407</t>
  </si>
  <si>
    <t>150408</t>
  </si>
  <si>
    <t>150409</t>
  </si>
  <si>
    <t>150410</t>
  </si>
  <si>
    <t>150411</t>
  </si>
  <si>
    <t>150412</t>
  </si>
  <si>
    <t>150413</t>
  </si>
  <si>
    <t>150414</t>
  </si>
  <si>
    <t>150415</t>
  </si>
  <si>
    <t>150416</t>
  </si>
  <si>
    <t>150417</t>
  </si>
  <si>
    <t>150418</t>
  </si>
  <si>
    <t>150419</t>
  </si>
  <si>
    <t>150420</t>
  </si>
  <si>
    <t>150421</t>
  </si>
  <si>
    <t>150422</t>
  </si>
  <si>
    <t>150423</t>
  </si>
  <si>
    <t>150424</t>
  </si>
  <si>
    <t>150425</t>
  </si>
  <si>
    <t>150426</t>
  </si>
  <si>
    <t>150427</t>
  </si>
  <si>
    <t>150428</t>
  </si>
  <si>
    <t>150429</t>
  </si>
  <si>
    <t>150430</t>
  </si>
  <si>
    <t>150431</t>
  </si>
  <si>
    <t>150432</t>
  </si>
  <si>
    <t>150433</t>
  </si>
  <si>
    <t>150434</t>
  </si>
  <si>
    <t>150435</t>
  </si>
  <si>
    <t>150436</t>
  </si>
  <si>
    <t>150437</t>
  </si>
  <si>
    <t>150438</t>
  </si>
  <si>
    <t>150439</t>
  </si>
  <si>
    <t>150440</t>
  </si>
  <si>
    <t>150441</t>
  </si>
  <si>
    <t>150442</t>
  </si>
  <si>
    <t>150443</t>
  </si>
  <si>
    <t>150444</t>
  </si>
  <si>
    <t>150445</t>
  </si>
  <si>
    <t>150446</t>
  </si>
  <si>
    <t>150447</t>
  </si>
  <si>
    <t>150448</t>
  </si>
  <si>
    <t>150449</t>
  </si>
  <si>
    <t>150450</t>
  </si>
  <si>
    <t>150451</t>
  </si>
  <si>
    <t>150452</t>
  </si>
  <si>
    <t>150453</t>
  </si>
  <si>
    <t>150454</t>
  </si>
  <si>
    <t>150455</t>
  </si>
  <si>
    <t>150456</t>
  </si>
  <si>
    <t>150457</t>
  </si>
  <si>
    <t>150458</t>
  </si>
  <si>
    <t>150459</t>
  </si>
  <si>
    <t>150460</t>
  </si>
  <si>
    <t>150461</t>
  </si>
  <si>
    <t>150462</t>
  </si>
  <si>
    <t>150463</t>
  </si>
  <si>
    <t>150464</t>
  </si>
  <si>
    <t>150465</t>
  </si>
  <si>
    <t>150466</t>
  </si>
  <si>
    <t>150467</t>
  </si>
  <si>
    <t>150468</t>
  </si>
  <si>
    <t>150469</t>
  </si>
  <si>
    <t>150470</t>
  </si>
  <si>
    <t>150471</t>
  </si>
  <si>
    <t>150472</t>
  </si>
  <si>
    <t>150473</t>
  </si>
  <si>
    <t>150474</t>
  </si>
  <si>
    <t>150475</t>
  </si>
  <si>
    <t>150476</t>
  </si>
  <si>
    <t>150477</t>
  </si>
  <si>
    <t>150478</t>
  </si>
  <si>
    <t>150479</t>
  </si>
  <si>
    <t>150480</t>
  </si>
  <si>
    <t>150481</t>
  </si>
  <si>
    <t>150482</t>
  </si>
  <si>
    <t>150483</t>
  </si>
  <si>
    <t>150484</t>
  </si>
  <si>
    <t>150485</t>
  </si>
  <si>
    <t>150486</t>
  </si>
  <si>
    <t>150487</t>
  </si>
  <si>
    <t>150488</t>
  </si>
  <si>
    <t>150489</t>
  </si>
  <si>
    <t>150490</t>
  </si>
  <si>
    <t>150491</t>
  </si>
  <si>
    <t>150492</t>
  </si>
  <si>
    <t>150493</t>
  </si>
  <si>
    <t>150494</t>
  </si>
  <si>
    <t>150495</t>
  </si>
  <si>
    <t>150496</t>
  </si>
  <si>
    <t>150497</t>
  </si>
  <si>
    <t>150498</t>
  </si>
  <si>
    <t>150499</t>
  </si>
  <si>
    <t>150500</t>
  </si>
  <si>
    <t>150501</t>
  </si>
  <si>
    <t>150502</t>
  </si>
  <si>
    <t>150503</t>
  </si>
  <si>
    <t>150504</t>
  </si>
  <si>
    <t>150505</t>
  </si>
  <si>
    <t>150506</t>
  </si>
  <si>
    <t>150507</t>
  </si>
  <si>
    <t>150508</t>
  </si>
  <si>
    <t>150509</t>
  </si>
  <si>
    <t>150510</t>
  </si>
  <si>
    <t>150511</t>
  </si>
  <si>
    <t>150512</t>
  </si>
  <si>
    <t>150513</t>
  </si>
  <si>
    <t>hodnocení 1</t>
  </si>
  <si>
    <t>hodnocení 2</t>
  </si>
  <si>
    <t>hodnocení 3</t>
  </si>
  <si>
    <t>hodnocení 4</t>
  </si>
  <si>
    <t>hodnocení 5</t>
  </si>
  <si>
    <t>hodnocení 6</t>
  </si>
  <si>
    <t>body</t>
  </si>
  <si>
    <t>150514</t>
  </si>
  <si>
    <t>Není přihláška</t>
  </si>
  <si>
    <t>150515</t>
  </si>
  <si>
    <t>150516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</si>
</sst>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Arial Unicode MS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13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17" applyNumberFormat="0" applyAlignment="0" applyProtection="0"/>
    <xf numFmtId="0" fontId="16" fillId="31" borderId="13" applyNumberFormat="0" applyAlignment="0" applyProtection="0"/>
    <xf numFmtId="0" fontId="17" fillId="0" borderId="18" applyNumberFormat="0" applyFill="0" applyAlignment="0" applyProtection="0"/>
    <xf numFmtId="0" fontId="18" fillId="32" borderId="0" applyNumberFormat="0" applyBorder="0" applyAlignment="0" applyProtection="0"/>
    <xf numFmtId="0" fontId="1" fillId="33" borderId="19" applyNumberFormat="0" applyFont="0" applyAlignment="0" applyProtection="0"/>
    <xf numFmtId="0" fontId="19" fillId="28" borderId="20" applyNumberFormat="0" applyAlignment="0" applyProtection="0"/>
    <xf numFmtId="0" fontId="20" fillId="0" borderId="0" applyNumberFormat="0" applyFill="0" applyBorder="0" applyAlignment="0" applyProtection="0"/>
    <xf numFmtId="0" fontId="21" fillId="0" borderId="21" applyNumberFormat="0" applyFill="0" applyAlignment="0" applyProtection="0"/>
    <xf numFmtId="0" fontId="22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0" fontId="0" fillId="0" borderId="2" xfId="0" applyBorder="1"/>
    <xf numFmtId="49" fontId="5" fillId="0" borderId="1" xfId="0" applyNumberFormat="1" applyFont="1" applyFill="1" applyBorder="1" applyAlignment="1">
      <alignment wrapText="1"/>
    </xf>
    <xf numFmtId="0" fontId="0" fillId="2" borderId="0" xfId="0" applyFill="1"/>
    <xf numFmtId="49" fontId="2" fillId="0" borderId="0" xfId="0" applyNumberFormat="1" applyFont="1" applyBorder="1" applyAlignment="1">
      <alignment wrapText="1"/>
    </xf>
    <xf numFmtId="1" fontId="0" fillId="0" borderId="0" xfId="0" applyNumberFormat="1"/>
    <xf numFmtId="49" fontId="5" fillId="0" borderId="0" xfId="0" applyNumberFormat="1" applyFont="1" applyBorder="1" applyAlignment="1">
      <alignment wrapText="1"/>
    </xf>
    <xf numFmtId="1" fontId="0" fillId="0" borderId="2" xfId="0" applyNumberFormat="1" applyBorder="1"/>
    <xf numFmtId="1" fontId="5" fillId="0" borderId="1" xfId="0" applyNumberFormat="1" applyFont="1" applyBorder="1" applyAlignment="1">
      <alignment wrapText="1"/>
    </xf>
    <xf numFmtId="1" fontId="2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horizontal="left" wrapText="1"/>
    </xf>
    <xf numFmtId="1" fontId="5" fillId="0" borderId="1" xfId="0" applyNumberFormat="1" applyFont="1" applyFill="1" applyBorder="1" applyAlignment="1">
      <alignment wrapText="1"/>
    </xf>
    <xf numFmtId="0" fontId="0" fillId="0" borderId="0" xfId="0" applyFill="1"/>
    <xf numFmtId="49" fontId="2" fillId="0" borderId="1" xfId="0" applyNumberFormat="1" applyFont="1" applyFill="1" applyBorder="1" applyAlignment="1">
      <alignment wrapText="1"/>
    </xf>
    <xf numFmtId="49" fontId="5" fillId="0" borderId="4" xfId="0" applyNumberFormat="1" applyFont="1" applyBorder="1" applyAlignment="1">
      <alignment wrapText="1"/>
    </xf>
    <xf numFmtId="49" fontId="5" fillId="0" borderId="6" xfId="0" applyNumberFormat="1" applyFont="1" applyBorder="1" applyAlignment="1">
      <alignment wrapText="1"/>
    </xf>
    <xf numFmtId="49" fontId="5" fillId="0" borderId="7" xfId="0" applyNumberFormat="1" applyFont="1" applyBorder="1" applyAlignment="1">
      <alignment wrapText="1"/>
    </xf>
    <xf numFmtId="49" fontId="5" fillId="0" borderId="2" xfId="0" applyNumberFormat="1" applyFont="1" applyBorder="1" applyAlignment="1">
      <alignment wrapText="1"/>
    </xf>
    <xf numFmtId="1" fontId="2" fillId="0" borderId="1" xfId="0" applyNumberFormat="1" applyFont="1" applyFill="1" applyBorder="1" applyAlignment="1">
      <alignment wrapText="1"/>
    </xf>
    <xf numFmtId="49" fontId="2" fillId="0" borderId="7" xfId="0" applyNumberFormat="1" applyFont="1" applyBorder="1" applyAlignment="1">
      <alignment wrapText="1"/>
    </xf>
    <xf numFmtId="1" fontId="0" fillId="0" borderId="2" xfId="0" applyNumberFormat="1" applyBorder="1"/>
    <xf numFmtId="1" fontId="5" fillId="0" borderId="7" xfId="0" applyNumberFormat="1" applyFont="1" applyBorder="1" applyAlignment="1">
      <alignment wrapText="1"/>
    </xf>
    <xf numFmtId="49" fontId="2" fillId="0" borderId="3" xfId="0" applyNumberFormat="1" applyFont="1" applyBorder="1" applyAlignment="1">
      <alignment wrapText="1"/>
    </xf>
    <xf numFmtId="1" fontId="0" fillId="0" borderId="8" xfId="0" applyNumberFormat="1" applyBorder="1"/>
    <xf numFmtId="49" fontId="2" fillId="0" borderId="10" xfId="0" applyNumberFormat="1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1" fontId="22" fillId="0" borderId="2" xfId="0" applyNumberFormat="1" applyFont="1" applyBorder="1"/>
    <xf numFmtId="1" fontId="22" fillId="0" borderId="0" xfId="0" applyNumberFormat="1" applyFont="1"/>
    <xf numFmtId="1" fontId="22" fillId="0" borderId="8" xfId="0" applyNumberFormat="1" applyFont="1" applyBorder="1"/>
    <xf numFmtId="2" fontId="0" fillId="0" borderId="2" xfId="0" applyNumberFormat="1" applyBorder="1"/>
    <xf numFmtId="2" fontId="0" fillId="0" borderId="2" xfId="0" applyNumberFormat="1" applyFill="1" applyBorder="1"/>
    <xf numFmtId="2" fontId="0" fillId="0" borderId="0" xfId="0" applyNumberFormat="1"/>
    <xf numFmtId="2" fontId="0" fillId="0" borderId="5" xfId="0" applyNumberFormat="1" applyBorder="1"/>
    <xf numFmtId="2" fontId="0" fillId="0" borderId="11" xfId="0" applyNumberFormat="1" applyBorder="1"/>
    <xf numFmtId="2" fontId="0" fillId="0" borderId="9" xfId="0" applyNumberFormat="1" applyBorder="1"/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40" builtinId="25" customBuiltin="1"/>
    <cellStyle name="Chybně" xfId="25" builtinId="27" customBuiltin="1"/>
    <cellStyle name="Kontrolní buňka" xfId="33" builtinId="23" customBuiltin="1"/>
    <cellStyle name="Nadpis 1" xfId="29" builtinId="16" customBuiltin="1"/>
    <cellStyle name="Nadpis 2" xfId="30" builtinId="17" customBuiltin="1"/>
    <cellStyle name="Nadpis 3" xfId="31" builtinId="18" customBuiltin="1"/>
    <cellStyle name="Nadpis 4" xfId="32" builtinId="19" customBuiltin="1"/>
    <cellStyle name="Název" xfId="39" builtinId="15" customBuiltin="1"/>
    <cellStyle name="Neutrální" xfId="36" builtinId="28" customBuiltin="1"/>
    <cellStyle name="normální" xfId="0" builtinId="0"/>
    <cellStyle name="Poznámka" xfId="37" builtinId="10" customBuiltin="1"/>
    <cellStyle name="Propojená buňka" xfId="35" builtinId="24" customBuiltin="1"/>
    <cellStyle name="Správně" xfId="28" builtinId="26" customBuiltin="1"/>
    <cellStyle name="Text upozornění" xfId="41" builtinId="11" customBuiltin="1"/>
    <cellStyle name="Vstup" xfId="34" builtinId="20" customBuiltin="1"/>
    <cellStyle name="Výpočet" xfId="26" builtinId="22" customBuiltin="1"/>
    <cellStyle name="Výstup" xfId="38" builtinId="21" customBuiltin="1"/>
    <cellStyle name="Vysvětlující text" xfId="27" builtinId="53" customBuiltin="1"/>
    <cellStyle name="Zvýraznění 1" xfId="19" builtinId="29" customBuiltin="1"/>
    <cellStyle name="Zvýraznění 2" xfId="20" builtinId="33" customBuiltin="1"/>
    <cellStyle name="Zvýraznění 3" xfId="21" builtinId="37" customBuiltin="1"/>
    <cellStyle name="Zvýraznění 4" xfId="22" builtinId="41" customBuiltin="1"/>
    <cellStyle name="Zvýraznění 5" xfId="23" builtinId="45" customBuiltin="1"/>
    <cellStyle name="Zvýraznění 6" xfId="24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workbookViewId="0">
      <selection activeCell="L27" sqref="L27"/>
    </sheetView>
  </sheetViews>
  <sheetFormatPr defaultRowHeight="15"/>
  <cols>
    <col min="2" max="7" width="11.7109375" style="10" bestFit="1" customWidth="1"/>
    <col min="8" max="8" width="4.28515625" customWidth="1"/>
    <col min="9" max="9" width="12" style="37" bestFit="1" customWidth="1"/>
  </cols>
  <sheetData>
    <row r="1" spans="1:9" ht="30" customHeight="1">
      <c r="A1" s="2" t="s">
        <v>0</v>
      </c>
      <c r="B1" s="12" t="s">
        <v>431</v>
      </c>
      <c r="C1" s="12" t="s">
        <v>432</v>
      </c>
      <c r="D1" s="12" t="s">
        <v>433</v>
      </c>
      <c r="E1" s="12" t="s">
        <v>434</v>
      </c>
      <c r="F1" s="12" t="s">
        <v>435</v>
      </c>
      <c r="G1" s="12" t="s">
        <v>436</v>
      </c>
      <c r="H1" s="6"/>
      <c r="I1" s="35" t="s">
        <v>437</v>
      </c>
    </row>
    <row r="2" spans="1:9" ht="15" customHeight="1">
      <c r="A2" s="5" t="s">
        <v>291</v>
      </c>
      <c r="B2" s="13">
        <v>81</v>
      </c>
      <c r="C2" s="13">
        <v>79</v>
      </c>
      <c r="D2" s="13">
        <v>78</v>
      </c>
      <c r="E2" s="13">
        <v>78</v>
      </c>
      <c r="F2" s="13">
        <v>81</v>
      </c>
      <c r="G2" s="13"/>
      <c r="H2" s="11"/>
      <c r="I2" s="35">
        <f>(SUM(B2:G2) - MAX(B2:G2) - MIN(B2:G2)) / (COUNT(B2:G2)-2)</f>
        <v>79.333333333333329</v>
      </c>
    </row>
    <row r="3" spans="1:9" ht="15" customHeight="1">
      <c r="A3" s="5" t="s">
        <v>292</v>
      </c>
      <c r="B3" s="13">
        <v>79</v>
      </c>
      <c r="C3" s="13">
        <v>79</v>
      </c>
      <c r="D3" s="13">
        <v>78</v>
      </c>
      <c r="E3" s="13">
        <v>82</v>
      </c>
      <c r="F3" s="13">
        <v>80</v>
      </c>
      <c r="G3" s="13"/>
      <c r="H3" s="11"/>
      <c r="I3" s="35">
        <f>(SUM(B3:G3) - MAX(B3:G3) - MIN(B3:G3)) / (COUNT(B3:G3)-2)</f>
        <v>79.333333333333329</v>
      </c>
    </row>
    <row r="4" spans="1:9" ht="15" customHeight="1">
      <c r="A4" s="3" t="s">
        <v>276</v>
      </c>
      <c r="B4" s="14">
        <v>78</v>
      </c>
      <c r="C4" s="14">
        <v>80</v>
      </c>
      <c r="D4" s="14">
        <v>80</v>
      </c>
      <c r="E4" s="14">
        <v>80</v>
      </c>
      <c r="F4" s="14">
        <v>83</v>
      </c>
      <c r="G4" s="14"/>
      <c r="H4" s="9"/>
      <c r="I4" s="35">
        <f t="shared" ref="I4:I37" si="0">(SUM(B4:G4) - MAX(B4:G4) - MIN(B4:G4)) / (COUNT(B4:G4)-2)</f>
        <v>80</v>
      </c>
    </row>
    <row r="5" spans="1:9" ht="15" customHeight="1">
      <c r="A5" s="3" t="s">
        <v>173</v>
      </c>
      <c r="B5" s="14">
        <v>84</v>
      </c>
      <c r="C5" s="14">
        <v>72</v>
      </c>
      <c r="D5" s="14">
        <v>82</v>
      </c>
      <c r="E5" s="14">
        <v>82</v>
      </c>
      <c r="F5" s="14">
        <v>79</v>
      </c>
      <c r="G5" s="14"/>
      <c r="H5" s="9"/>
      <c r="I5" s="35">
        <f t="shared" si="0"/>
        <v>81</v>
      </c>
    </row>
    <row r="6" spans="1:9" ht="15" customHeight="1">
      <c r="A6" s="3" t="s">
        <v>1</v>
      </c>
      <c r="B6" s="14">
        <v>81</v>
      </c>
      <c r="C6" s="14">
        <v>79</v>
      </c>
      <c r="D6" s="14">
        <v>79</v>
      </c>
      <c r="E6" s="14">
        <v>78</v>
      </c>
      <c r="F6" s="14">
        <v>77</v>
      </c>
      <c r="G6" s="14"/>
      <c r="H6" s="9"/>
      <c r="I6" s="35">
        <f t="shared" si="0"/>
        <v>78.666666666666671</v>
      </c>
    </row>
    <row r="7" spans="1:9" ht="15" customHeight="1">
      <c r="A7" s="3" t="s">
        <v>171</v>
      </c>
      <c r="B7" s="14">
        <v>87</v>
      </c>
      <c r="C7" s="14">
        <v>82</v>
      </c>
      <c r="D7" s="14">
        <v>86</v>
      </c>
      <c r="E7" s="14">
        <v>86</v>
      </c>
      <c r="F7" s="14">
        <v>84</v>
      </c>
      <c r="G7" s="14"/>
      <c r="H7" s="9"/>
      <c r="I7" s="35">
        <f t="shared" si="0"/>
        <v>85.333333333333329</v>
      </c>
    </row>
    <row r="8" spans="1:9" ht="15" customHeight="1">
      <c r="A8" s="3" t="s">
        <v>87</v>
      </c>
      <c r="B8" s="14">
        <v>83</v>
      </c>
      <c r="C8" s="14">
        <v>84</v>
      </c>
      <c r="D8" s="14">
        <v>80</v>
      </c>
      <c r="E8" s="14">
        <v>82</v>
      </c>
      <c r="F8" s="14">
        <v>80</v>
      </c>
      <c r="G8" s="14"/>
      <c r="H8" s="9"/>
      <c r="I8" s="35">
        <f t="shared" si="0"/>
        <v>81.666666666666671</v>
      </c>
    </row>
    <row r="9" spans="1:9" ht="15" customHeight="1">
      <c r="A9" s="3" t="s">
        <v>31</v>
      </c>
      <c r="B9" s="14">
        <v>84</v>
      </c>
      <c r="C9" s="14">
        <v>82</v>
      </c>
      <c r="D9" s="14">
        <v>81</v>
      </c>
      <c r="E9" s="14">
        <v>80</v>
      </c>
      <c r="F9" s="14">
        <v>80</v>
      </c>
      <c r="G9" s="14"/>
      <c r="H9" s="9"/>
      <c r="I9" s="35">
        <f t="shared" si="0"/>
        <v>81</v>
      </c>
    </row>
    <row r="10" spans="1:9" ht="15" customHeight="1">
      <c r="A10" s="3" t="s">
        <v>105</v>
      </c>
      <c r="B10" s="14">
        <v>80</v>
      </c>
      <c r="C10" s="14">
        <v>76</v>
      </c>
      <c r="D10" s="14">
        <v>78</v>
      </c>
      <c r="E10" s="14">
        <v>75</v>
      </c>
      <c r="F10" s="14">
        <v>81</v>
      </c>
      <c r="G10" s="14"/>
      <c r="H10" s="9"/>
      <c r="I10" s="35">
        <f t="shared" si="0"/>
        <v>78</v>
      </c>
    </row>
    <row r="11" spans="1:9" ht="18.75" customHeight="1">
      <c r="A11" s="3" t="s">
        <v>190</v>
      </c>
      <c r="B11" s="14">
        <v>69</v>
      </c>
      <c r="C11" s="14">
        <v>81</v>
      </c>
      <c r="D11" s="14">
        <v>68</v>
      </c>
      <c r="E11" s="14">
        <v>82</v>
      </c>
      <c r="F11" s="14">
        <v>80</v>
      </c>
      <c r="G11" s="14"/>
      <c r="H11" s="9"/>
      <c r="I11" s="35">
        <f t="shared" si="0"/>
        <v>76.666666666666671</v>
      </c>
    </row>
    <row r="12" spans="1:9" ht="15" customHeight="1">
      <c r="A12" s="3" t="s">
        <v>191</v>
      </c>
      <c r="B12" s="14">
        <v>76</v>
      </c>
      <c r="C12" s="14">
        <v>77</v>
      </c>
      <c r="D12" s="14">
        <v>71</v>
      </c>
      <c r="E12" s="14">
        <v>83</v>
      </c>
      <c r="F12" s="14">
        <v>85</v>
      </c>
      <c r="G12" s="14"/>
      <c r="H12" s="9"/>
      <c r="I12" s="35">
        <f t="shared" si="0"/>
        <v>78.666666666666671</v>
      </c>
    </row>
    <row r="13" spans="1:9" ht="15" customHeight="1">
      <c r="A13" s="5" t="s">
        <v>284</v>
      </c>
      <c r="B13" s="32">
        <v>66</v>
      </c>
      <c r="C13" s="32">
        <v>79</v>
      </c>
      <c r="D13" s="32">
        <v>84</v>
      </c>
      <c r="E13" s="32">
        <v>63</v>
      </c>
      <c r="F13" s="32">
        <v>78</v>
      </c>
      <c r="G13" s="32">
        <v>71</v>
      </c>
      <c r="H13" s="11"/>
      <c r="I13" s="35">
        <f t="shared" si="0"/>
        <v>73.5</v>
      </c>
    </row>
    <row r="14" spans="1:9" ht="15" customHeight="1">
      <c r="A14" s="5" t="s">
        <v>285</v>
      </c>
      <c r="B14" s="13">
        <v>78</v>
      </c>
      <c r="C14" s="13">
        <v>76</v>
      </c>
      <c r="D14" s="13">
        <v>76</v>
      </c>
      <c r="E14" s="13">
        <v>81</v>
      </c>
      <c r="F14" s="13">
        <v>81</v>
      </c>
      <c r="G14" s="13"/>
      <c r="H14" s="11"/>
      <c r="I14" s="35">
        <f t="shared" si="0"/>
        <v>78.333333333333329</v>
      </c>
    </row>
    <row r="15" spans="1:9" ht="15" customHeight="1">
      <c r="A15" s="3" t="s">
        <v>178</v>
      </c>
      <c r="B15" s="14">
        <v>77</v>
      </c>
      <c r="C15" s="14">
        <v>77</v>
      </c>
      <c r="D15" s="14">
        <v>76</v>
      </c>
      <c r="E15" s="14">
        <v>74</v>
      </c>
      <c r="F15" s="14">
        <v>76</v>
      </c>
      <c r="G15" s="14"/>
      <c r="H15" s="9"/>
      <c r="I15" s="35">
        <f t="shared" si="0"/>
        <v>76.333333333333329</v>
      </c>
    </row>
    <row r="16" spans="1:9" ht="15" customHeight="1">
      <c r="A16" s="3" t="s">
        <v>106</v>
      </c>
      <c r="B16" s="14">
        <v>78</v>
      </c>
      <c r="C16" s="14">
        <v>65</v>
      </c>
      <c r="D16" s="14">
        <v>78</v>
      </c>
      <c r="E16" s="14">
        <v>78</v>
      </c>
      <c r="F16" s="14">
        <v>81</v>
      </c>
      <c r="G16" s="14"/>
      <c r="H16" s="9"/>
      <c r="I16" s="35">
        <f t="shared" si="0"/>
        <v>78</v>
      </c>
    </row>
    <row r="17" spans="1:23" s="8" customFormat="1" ht="15" customHeight="1">
      <c r="A17" s="5" t="s">
        <v>294</v>
      </c>
      <c r="B17" s="13">
        <v>80</v>
      </c>
      <c r="C17" s="13">
        <v>74</v>
      </c>
      <c r="D17" s="13">
        <v>78</v>
      </c>
      <c r="E17" s="13">
        <v>79</v>
      </c>
      <c r="F17" s="13">
        <v>84</v>
      </c>
      <c r="G17" s="13"/>
      <c r="H17" s="11"/>
      <c r="I17" s="35">
        <f t="shared" si="0"/>
        <v>79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1:23" ht="15" customHeight="1">
      <c r="A18" s="5" t="s">
        <v>336</v>
      </c>
      <c r="B18" s="13">
        <v>76</v>
      </c>
      <c r="C18" s="13">
        <v>72</v>
      </c>
      <c r="D18" s="13">
        <v>77</v>
      </c>
      <c r="E18" s="13">
        <v>77</v>
      </c>
      <c r="F18" s="13">
        <v>79</v>
      </c>
      <c r="G18" s="13"/>
      <c r="H18" s="11"/>
      <c r="I18" s="35">
        <f t="shared" si="0"/>
        <v>76.666666666666671</v>
      </c>
    </row>
    <row r="19" spans="1:23" ht="15" customHeight="1">
      <c r="A19" s="5" t="s">
        <v>375</v>
      </c>
      <c r="B19" s="13">
        <v>75</v>
      </c>
      <c r="C19" s="13">
        <v>82</v>
      </c>
      <c r="D19" s="13">
        <v>73</v>
      </c>
      <c r="E19" s="13">
        <v>77</v>
      </c>
      <c r="F19" s="13">
        <v>77</v>
      </c>
      <c r="G19" s="13"/>
      <c r="H19" s="11"/>
      <c r="I19" s="35">
        <f t="shared" si="0"/>
        <v>76.333333333333329</v>
      </c>
    </row>
    <row r="20" spans="1:23" ht="15" customHeight="1">
      <c r="A20" s="5" t="s">
        <v>287</v>
      </c>
      <c r="B20" s="13">
        <v>82</v>
      </c>
      <c r="C20" s="13">
        <v>74</v>
      </c>
      <c r="D20" s="13">
        <v>76</v>
      </c>
      <c r="E20" s="13">
        <v>82</v>
      </c>
      <c r="F20" s="13">
        <v>82</v>
      </c>
      <c r="G20" s="13"/>
      <c r="H20" s="11"/>
      <c r="I20" s="35">
        <f t="shared" si="0"/>
        <v>80</v>
      </c>
    </row>
    <row r="21" spans="1:23" ht="15" customHeight="1">
      <c r="A21" s="5" t="s">
        <v>335</v>
      </c>
      <c r="B21" s="13">
        <v>71</v>
      </c>
      <c r="C21" s="13">
        <v>55</v>
      </c>
      <c r="D21" s="13">
        <v>69</v>
      </c>
      <c r="E21" s="13">
        <v>77</v>
      </c>
      <c r="F21" s="13">
        <v>77</v>
      </c>
      <c r="G21" s="13"/>
      <c r="H21" s="11"/>
      <c r="I21" s="35">
        <f t="shared" si="0"/>
        <v>72.333333333333329</v>
      </c>
    </row>
    <row r="22" spans="1:23" ht="15" customHeight="1">
      <c r="A22" s="3" t="s">
        <v>94</v>
      </c>
      <c r="B22" s="14">
        <v>76</v>
      </c>
      <c r="C22" s="14">
        <v>64</v>
      </c>
      <c r="D22" s="14">
        <v>81</v>
      </c>
      <c r="E22" s="14">
        <v>81</v>
      </c>
      <c r="F22" s="14">
        <v>83</v>
      </c>
      <c r="G22" s="14"/>
      <c r="H22" s="9"/>
      <c r="I22" s="35">
        <f t="shared" si="0"/>
        <v>79.333333333333329</v>
      </c>
    </row>
    <row r="23" spans="1:23" ht="15" customHeight="1">
      <c r="A23" s="3" t="s">
        <v>188</v>
      </c>
      <c r="B23" s="14">
        <v>82</v>
      </c>
      <c r="C23" s="14">
        <v>79</v>
      </c>
      <c r="D23" s="14">
        <v>80</v>
      </c>
      <c r="E23" s="14">
        <v>82</v>
      </c>
      <c r="F23" s="14">
        <v>81</v>
      </c>
      <c r="G23" s="14"/>
      <c r="H23" s="9"/>
      <c r="I23" s="35">
        <f t="shared" si="0"/>
        <v>81</v>
      </c>
    </row>
    <row r="24" spans="1:23" ht="15" customHeight="1">
      <c r="A24" s="5" t="s">
        <v>296</v>
      </c>
      <c r="B24" s="13">
        <v>81</v>
      </c>
      <c r="C24" s="13">
        <v>83</v>
      </c>
      <c r="D24" s="13">
        <v>81</v>
      </c>
      <c r="E24" s="13">
        <v>77</v>
      </c>
      <c r="F24" s="13">
        <v>84</v>
      </c>
      <c r="G24" s="13"/>
      <c r="H24" s="11"/>
      <c r="I24" s="35">
        <f t="shared" si="0"/>
        <v>81.666666666666671</v>
      </c>
    </row>
    <row r="25" spans="1:23" ht="15" customHeight="1">
      <c r="A25" s="5" t="s">
        <v>310</v>
      </c>
      <c r="B25" s="13">
        <v>80</v>
      </c>
      <c r="C25" s="13">
        <v>80</v>
      </c>
      <c r="D25" s="13">
        <v>79</v>
      </c>
      <c r="E25" s="13">
        <v>79</v>
      </c>
      <c r="F25" s="13">
        <v>82</v>
      </c>
      <c r="G25" s="13"/>
      <c r="H25" s="11"/>
      <c r="I25" s="35">
        <f t="shared" si="0"/>
        <v>79.666666666666671</v>
      </c>
    </row>
    <row r="26" spans="1:23" ht="15" customHeight="1">
      <c r="A26" s="3" t="s">
        <v>272</v>
      </c>
      <c r="B26" s="14">
        <v>83</v>
      </c>
      <c r="C26" s="14">
        <v>84</v>
      </c>
      <c r="D26" s="14">
        <v>82</v>
      </c>
      <c r="E26" s="14">
        <v>82</v>
      </c>
      <c r="F26" s="14">
        <v>80</v>
      </c>
      <c r="G26" s="14"/>
      <c r="H26" s="9"/>
      <c r="I26" s="35">
        <f t="shared" si="0"/>
        <v>82.333333333333329</v>
      </c>
    </row>
    <row r="27" spans="1:23" ht="15" customHeight="1">
      <c r="A27" s="5" t="s">
        <v>376</v>
      </c>
      <c r="B27" s="13">
        <v>75</v>
      </c>
      <c r="C27" s="13">
        <v>75</v>
      </c>
      <c r="D27" s="13">
        <v>76</v>
      </c>
      <c r="E27" s="13">
        <v>77</v>
      </c>
      <c r="F27" s="13">
        <v>77</v>
      </c>
      <c r="G27" s="13"/>
      <c r="H27" s="11"/>
      <c r="I27" s="35">
        <f t="shared" si="0"/>
        <v>76</v>
      </c>
    </row>
    <row r="28" spans="1:23" ht="15" customHeight="1">
      <c r="A28" s="3" t="s">
        <v>93</v>
      </c>
      <c r="B28" s="14">
        <v>83</v>
      </c>
      <c r="C28" s="14">
        <v>82</v>
      </c>
      <c r="D28" s="14">
        <v>76</v>
      </c>
      <c r="E28" s="14">
        <v>77</v>
      </c>
      <c r="F28" s="14">
        <v>79</v>
      </c>
      <c r="G28" s="14"/>
      <c r="H28" s="9"/>
      <c r="I28" s="35">
        <f t="shared" si="0"/>
        <v>79.333333333333329</v>
      </c>
    </row>
    <row r="29" spans="1:23" ht="15" customHeight="1">
      <c r="A29" s="5" t="s">
        <v>298</v>
      </c>
      <c r="B29" s="13">
        <v>85</v>
      </c>
      <c r="C29" s="13">
        <v>83</v>
      </c>
      <c r="D29" s="13">
        <v>81</v>
      </c>
      <c r="E29" s="13">
        <v>75</v>
      </c>
      <c r="F29" s="13">
        <v>78</v>
      </c>
      <c r="G29" s="13"/>
      <c r="H29" s="11"/>
      <c r="I29" s="35">
        <f t="shared" si="0"/>
        <v>80.666666666666671</v>
      </c>
    </row>
    <row r="30" spans="1:23" ht="15" customHeight="1">
      <c r="A30" s="3" t="s">
        <v>84</v>
      </c>
      <c r="B30" s="14">
        <v>86</v>
      </c>
      <c r="C30" s="14">
        <v>86</v>
      </c>
      <c r="D30" s="14">
        <v>86</v>
      </c>
      <c r="E30" s="14">
        <v>84</v>
      </c>
      <c r="F30" s="14">
        <v>79</v>
      </c>
      <c r="G30" s="14"/>
      <c r="H30" s="9"/>
      <c r="I30" s="36">
        <f t="shared" si="0"/>
        <v>85.333333333333329</v>
      </c>
    </row>
    <row r="31" spans="1:23" ht="15" customHeight="1">
      <c r="A31" s="5" t="s">
        <v>337</v>
      </c>
      <c r="B31" s="13">
        <v>63</v>
      </c>
      <c r="C31" s="13">
        <v>56</v>
      </c>
      <c r="D31" s="13">
        <v>65</v>
      </c>
      <c r="E31" s="13">
        <v>69</v>
      </c>
      <c r="F31" s="13">
        <v>71</v>
      </c>
      <c r="G31" s="13"/>
      <c r="H31" s="11"/>
      <c r="I31" s="35">
        <f t="shared" si="0"/>
        <v>65.666666666666671</v>
      </c>
    </row>
    <row r="32" spans="1:23" ht="15" customHeight="1">
      <c r="A32" s="5" t="s">
        <v>302</v>
      </c>
      <c r="B32" s="13">
        <v>82</v>
      </c>
      <c r="C32" s="13">
        <v>70</v>
      </c>
      <c r="D32" s="13">
        <v>79</v>
      </c>
      <c r="E32" s="13">
        <v>83</v>
      </c>
      <c r="F32" s="13">
        <v>83</v>
      </c>
      <c r="G32" s="13"/>
      <c r="H32" s="11"/>
      <c r="I32" s="35">
        <f t="shared" si="0"/>
        <v>81.333333333333329</v>
      </c>
    </row>
    <row r="33" spans="1:9" ht="15" customHeight="1">
      <c r="A33" s="5" t="s">
        <v>307</v>
      </c>
      <c r="B33" s="13">
        <v>82</v>
      </c>
      <c r="C33" s="13">
        <v>84</v>
      </c>
      <c r="D33" s="13">
        <v>83</v>
      </c>
      <c r="E33" s="13">
        <v>80</v>
      </c>
      <c r="F33" s="13">
        <v>79</v>
      </c>
      <c r="G33" s="13"/>
      <c r="H33" s="11"/>
      <c r="I33" s="35">
        <f t="shared" si="0"/>
        <v>81.666666666666671</v>
      </c>
    </row>
    <row r="34" spans="1:9" ht="15" customHeight="1">
      <c r="A34" s="3" t="s">
        <v>275</v>
      </c>
      <c r="B34" s="14">
        <v>86</v>
      </c>
      <c r="C34" s="14">
        <v>81</v>
      </c>
      <c r="D34" s="14">
        <v>82</v>
      </c>
      <c r="E34" s="14">
        <v>83</v>
      </c>
      <c r="F34" s="14">
        <v>82</v>
      </c>
      <c r="G34" s="14"/>
      <c r="H34" s="9"/>
      <c r="I34" s="35">
        <f t="shared" si="0"/>
        <v>82.333333333333329</v>
      </c>
    </row>
    <row r="35" spans="1:9" ht="15" customHeight="1">
      <c r="A35" s="5" t="s">
        <v>282</v>
      </c>
      <c r="B35" s="13">
        <v>83</v>
      </c>
      <c r="C35" s="13">
        <v>87</v>
      </c>
      <c r="D35" s="13">
        <v>86</v>
      </c>
      <c r="E35" s="13">
        <v>85</v>
      </c>
      <c r="F35" s="13">
        <v>82</v>
      </c>
      <c r="G35" s="13"/>
      <c r="H35" s="11"/>
      <c r="I35" s="35">
        <f t="shared" si="0"/>
        <v>84.666666666666671</v>
      </c>
    </row>
    <row r="36" spans="1:9" ht="15" customHeight="1">
      <c r="A36" s="5" t="s">
        <v>334</v>
      </c>
      <c r="B36" s="13">
        <v>80</v>
      </c>
      <c r="C36" s="13">
        <v>58</v>
      </c>
      <c r="D36" s="13">
        <v>80</v>
      </c>
      <c r="E36" s="13">
        <v>78</v>
      </c>
      <c r="F36" s="13">
        <v>79</v>
      </c>
      <c r="G36" s="13"/>
      <c r="H36" s="11"/>
      <c r="I36" s="35">
        <f t="shared" si="0"/>
        <v>79</v>
      </c>
    </row>
    <row r="37" spans="1:9" ht="15" customHeight="1">
      <c r="A37" s="3" t="s">
        <v>176</v>
      </c>
      <c r="B37" s="14">
        <v>79</v>
      </c>
      <c r="C37" s="14">
        <v>76</v>
      </c>
      <c r="D37" s="14">
        <v>78</v>
      </c>
      <c r="E37" s="14">
        <v>81</v>
      </c>
      <c r="F37" s="14">
        <v>82</v>
      </c>
      <c r="G37" s="14"/>
      <c r="H37" s="9"/>
      <c r="I37" s="35">
        <f t="shared" si="0"/>
        <v>79.333333333333329</v>
      </c>
    </row>
  </sheetData>
  <phoneticPr fontId="4" type="noConversion"/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6"/>
  <sheetViews>
    <sheetView topLeftCell="A4" workbookViewId="0">
      <selection activeCell="L27" sqref="L27"/>
    </sheetView>
  </sheetViews>
  <sheetFormatPr defaultRowHeight="15"/>
  <cols>
    <col min="2" max="7" width="11.7109375" style="10" bestFit="1" customWidth="1"/>
    <col min="8" max="8" width="2.85546875" style="10" customWidth="1"/>
    <col min="9" max="9" width="12" style="37" bestFit="1" customWidth="1"/>
  </cols>
  <sheetData>
    <row r="1" spans="1:9" ht="30" customHeight="1">
      <c r="A1" s="2" t="s">
        <v>0</v>
      </c>
      <c r="B1" s="12" t="s">
        <v>431</v>
      </c>
      <c r="C1" s="12" t="s">
        <v>432</v>
      </c>
      <c r="D1" s="12" t="s">
        <v>433</v>
      </c>
      <c r="E1" s="12" t="s">
        <v>434</v>
      </c>
      <c r="F1" s="12" t="s">
        <v>435</v>
      </c>
      <c r="G1" s="12" t="s">
        <v>436</v>
      </c>
      <c r="H1" s="15"/>
      <c r="I1" s="35" t="s">
        <v>437</v>
      </c>
    </row>
    <row r="2" spans="1:9" ht="15" customHeight="1">
      <c r="A2" s="3" t="s">
        <v>180</v>
      </c>
      <c r="B2" s="14">
        <v>80</v>
      </c>
      <c r="C2" s="14">
        <v>81</v>
      </c>
      <c r="D2" s="14">
        <v>81</v>
      </c>
      <c r="E2" s="14">
        <v>80</v>
      </c>
      <c r="F2" s="14">
        <v>79</v>
      </c>
      <c r="G2" s="14"/>
      <c r="H2" s="14"/>
      <c r="I2" s="35">
        <f t="shared" ref="I2:I36" si="0">(SUM(B2:G2) - MAX(B2:G2) - MIN(B2:G2)) / (COUNT(B2:G2)-2)</f>
        <v>80.333333333333329</v>
      </c>
    </row>
    <row r="3" spans="1:9" ht="15" customHeight="1">
      <c r="A3" s="5" t="s">
        <v>361</v>
      </c>
      <c r="B3" s="13">
        <v>83</v>
      </c>
      <c r="C3" s="13">
        <v>84</v>
      </c>
      <c r="D3" s="13">
        <v>83</v>
      </c>
      <c r="E3" s="13">
        <v>81</v>
      </c>
      <c r="F3" s="13">
        <v>78</v>
      </c>
      <c r="G3" s="13"/>
      <c r="H3" s="13"/>
      <c r="I3" s="35">
        <f t="shared" si="0"/>
        <v>82.333333333333329</v>
      </c>
    </row>
    <row r="4" spans="1:9" ht="15" customHeight="1">
      <c r="A4" s="5" t="s">
        <v>366</v>
      </c>
      <c r="B4" s="13">
        <v>78</v>
      </c>
      <c r="C4" s="13">
        <v>75</v>
      </c>
      <c r="D4" s="13">
        <v>81</v>
      </c>
      <c r="E4" s="13">
        <v>78</v>
      </c>
      <c r="F4" s="13">
        <v>85</v>
      </c>
      <c r="G4" s="13"/>
      <c r="H4" s="13"/>
      <c r="I4" s="35">
        <f t="shared" si="0"/>
        <v>79</v>
      </c>
    </row>
    <row r="5" spans="1:9" ht="15" customHeight="1">
      <c r="A5" s="3" t="s">
        <v>55</v>
      </c>
      <c r="B5" s="14">
        <v>74</v>
      </c>
      <c r="C5" s="14">
        <v>73</v>
      </c>
      <c r="D5" s="14">
        <v>79</v>
      </c>
      <c r="E5" s="14">
        <v>81</v>
      </c>
      <c r="F5" s="14">
        <v>83</v>
      </c>
      <c r="G5" s="14"/>
      <c r="H5" s="14"/>
      <c r="I5" s="35">
        <f t="shared" si="0"/>
        <v>78</v>
      </c>
    </row>
    <row r="6" spans="1:9" ht="15" customHeight="1">
      <c r="A6" s="3" t="s">
        <v>58</v>
      </c>
      <c r="B6" s="14">
        <v>74</v>
      </c>
      <c r="C6" s="14">
        <v>78</v>
      </c>
      <c r="D6" s="14">
        <v>78</v>
      </c>
      <c r="E6" s="14">
        <v>82</v>
      </c>
      <c r="F6" s="14">
        <v>84</v>
      </c>
      <c r="G6" s="14"/>
      <c r="H6" s="14"/>
      <c r="I6" s="35">
        <f t="shared" si="0"/>
        <v>79.333333333333329</v>
      </c>
    </row>
    <row r="7" spans="1:9" ht="15" customHeight="1">
      <c r="A7" s="3" t="s">
        <v>108</v>
      </c>
      <c r="B7" s="14">
        <v>77</v>
      </c>
      <c r="C7" s="14">
        <v>70</v>
      </c>
      <c r="D7" s="14">
        <v>77</v>
      </c>
      <c r="E7" s="14">
        <v>68</v>
      </c>
      <c r="F7" s="14">
        <v>79</v>
      </c>
      <c r="G7" s="14"/>
      <c r="H7" s="14"/>
      <c r="I7" s="35">
        <f t="shared" si="0"/>
        <v>74.666666666666671</v>
      </c>
    </row>
    <row r="8" spans="1:9" ht="15" customHeight="1">
      <c r="A8" s="3" t="s">
        <v>138</v>
      </c>
      <c r="B8" s="14">
        <v>83</v>
      </c>
      <c r="C8" s="14">
        <v>85</v>
      </c>
      <c r="D8" s="14">
        <v>80</v>
      </c>
      <c r="E8" s="14">
        <v>79</v>
      </c>
      <c r="F8" s="14">
        <v>86</v>
      </c>
      <c r="G8" s="14"/>
      <c r="H8" s="14"/>
      <c r="I8" s="35">
        <f t="shared" si="0"/>
        <v>82.666666666666671</v>
      </c>
    </row>
    <row r="9" spans="1:9" ht="15" customHeight="1">
      <c r="A9" s="3" t="s">
        <v>101</v>
      </c>
      <c r="B9" s="14">
        <v>83</v>
      </c>
      <c r="C9" s="14">
        <v>80</v>
      </c>
      <c r="D9" s="14">
        <v>83</v>
      </c>
      <c r="E9" s="14">
        <v>82</v>
      </c>
      <c r="F9" s="14">
        <v>84</v>
      </c>
      <c r="G9" s="14"/>
      <c r="H9" s="14"/>
      <c r="I9" s="35">
        <f t="shared" si="0"/>
        <v>82.666666666666671</v>
      </c>
    </row>
    <row r="10" spans="1:9" ht="15" customHeight="1">
      <c r="A10" s="3" t="s">
        <v>265</v>
      </c>
      <c r="B10" s="14">
        <v>79</v>
      </c>
      <c r="C10" s="14">
        <v>84</v>
      </c>
      <c r="D10" s="14">
        <v>80</v>
      </c>
      <c r="E10" s="14">
        <v>84</v>
      </c>
      <c r="F10" s="14">
        <v>90</v>
      </c>
      <c r="G10" s="14"/>
      <c r="H10" s="14"/>
      <c r="I10" s="35">
        <f t="shared" si="0"/>
        <v>82.666666666666671</v>
      </c>
    </row>
    <row r="11" spans="1:9" ht="15" customHeight="1">
      <c r="A11" s="3" t="s">
        <v>172</v>
      </c>
      <c r="B11" s="14">
        <v>79</v>
      </c>
      <c r="C11" s="14">
        <v>73</v>
      </c>
      <c r="D11" s="14">
        <v>79</v>
      </c>
      <c r="E11" s="14">
        <v>79</v>
      </c>
      <c r="F11" s="14">
        <v>84</v>
      </c>
      <c r="G11" s="14"/>
      <c r="H11" s="14"/>
      <c r="I11" s="35">
        <f t="shared" si="0"/>
        <v>79</v>
      </c>
    </row>
    <row r="12" spans="1:9" ht="15" customHeight="1">
      <c r="A12" s="3" t="s">
        <v>205</v>
      </c>
      <c r="B12" s="14">
        <v>78</v>
      </c>
      <c r="C12" s="14">
        <v>79</v>
      </c>
      <c r="D12" s="14">
        <v>75</v>
      </c>
      <c r="E12" s="14">
        <v>78</v>
      </c>
      <c r="F12" s="14">
        <v>79</v>
      </c>
      <c r="G12" s="14"/>
      <c r="H12" s="14"/>
      <c r="I12" s="35">
        <f t="shared" si="0"/>
        <v>78.333333333333329</v>
      </c>
    </row>
    <row r="13" spans="1:9" ht="15" customHeight="1">
      <c r="A13" s="3" t="s">
        <v>226</v>
      </c>
      <c r="B13" s="14">
        <v>77</v>
      </c>
      <c r="C13" s="14">
        <v>73</v>
      </c>
      <c r="D13" s="14">
        <v>73</v>
      </c>
      <c r="E13" s="14">
        <v>76</v>
      </c>
      <c r="F13" s="14">
        <v>86</v>
      </c>
      <c r="G13" s="14"/>
      <c r="H13" s="14"/>
      <c r="I13" s="35">
        <f t="shared" si="0"/>
        <v>75.333333333333329</v>
      </c>
    </row>
    <row r="14" spans="1:9" ht="15" customHeight="1">
      <c r="A14" s="5" t="s">
        <v>329</v>
      </c>
      <c r="B14" s="13">
        <v>75</v>
      </c>
      <c r="C14" s="13">
        <v>66</v>
      </c>
      <c r="D14" s="13">
        <v>70</v>
      </c>
      <c r="E14" s="13">
        <v>78</v>
      </c>
      <c r="F14" s="13">
        <v>83</v>
      </c>
      <c r="G14" s="13"/>
      <c r="H14" s="13"/>
      <c r="I14" s="35">
        <f t="shared" si="0"/>
        <v>74.333333333333329</v>
      </c>
    </row>
    <row r="15" spans="1:9" ht="15" customHeight="1">
      <c r="A15" s="3" t="s">
        <v>168</v>
      </c>
      <c r="B15" s="14">
        <v>82</v>
      </c>
      <c r="C15" s="14">
        <v>82</v>
      </c>
      <c r="D15" s="14">
        <v>85</v>
      </c>
      <c r="E15" s="14">
        <v>85</v>
      </c>
      <c r="F15" s="14">
        <v>91</v>
      </c>
      <c r="G15" s="14"/>
      <c r="H15" s="14"/>
      <c r="I15" s="35">
        <f t="shared" si="0"/>
        <v>84</v>
      </c>
    </row>
    <row r="16" spans="1:9" ht="15" customHeight="1">
      <c r="A16" s="3" t="s">
        <v>14</v>
      </c>
      <c r="B16" s="14">
        <v>75</v>
      </c>
      <c r="C16" s="14">
        <v>72</v>
      </c>
      <c r="D16" s="14">
        <v>74</v>
      </c>
      <c r="E16" s="14">
        <v>74</v>
      </c>
      <c r="F16" s="14">
        <v>86</v>
      </c>
      <c r="G16" s="14"/>
      <c r="H16" s="14"/>
      <c r="I16" s="35">
        <f t="shared" si="0"/>
        <v>74.333333333333329</v>
      </c>
    </row>
    <row r="17" spans="1:9" ht="15" customHeight="1">
      <c r="A17" s="3" t="s">
        <v>25</v>
      </c>
      <c r="B17" s="14">
        <v>78</v>
      </c>
      <c r="C17" s="14">
        <v>75</v>
      </c>
      <c r="D17" s="14">
        <v>81</v>
      </c>
      <c r="E17" s="14">
        <v>80</v>
      </c>
      <c r="F17" s="14">
        <v>90</v>
      </c>
      <c r="G17" s="14"/>
      <c r="H17" s="14"/>
      <c r="I17" s="35">
        <f t="shared" si="0"/>
        <v>79.666666666666671</v>
      </c>
    </row>
    <row r="18" spans="1:9" ht="15" customHeight="1">
      <c r="A18" s="3" t="s">
        <v>80</v>
      </c>
      <c r="B18" s="14">
        <v>76</v>
      </c>
      <c r="C18" s="14">
        <v>81</v>
      </c>
      <c r="D18" s="14">
        <v>82</v>
      </c>
      <c r="E18" s="14">
        <v>80</v>
      </c>
      <c r="F18" s="14">
        <v>83</v>
      </c>
      <c r="G18" s="14"/>
      <c r="H18" s="14"/>
      <c r="I18" s="35">
        <f t="shared" si="0"/>
        <v>81</v>
      </c>
    </row>
    <row r="19" spans="1:9" ht="15" customHeight="1">
      <c r="A19" s="3" t="s">
        <v>207</v>
      </c>
      <c r="B19" s="14">
        <v>82</v>
      </c>
      <c r="C19" s="14">
        <v>86</v>
      </c>
      <c r="D19" s="14">
        <v>81</v>
      </c>
      <c r="E19" s="14">
        <v>79</v>
      </c>
      <c r="F19" s="14">
        <v>69</v>
      </c>
      <c r="G19" s="14"/>
      <c r="H19" s="14"/>
      <c r="I19" s="35">
        <f t="shared" si="0"/>
        <v>80.666666666666671</v>
      </c>
    </row>
    <row r="20" spans="1:9" ht="15" customHeight="1">
      <c r="A20" s="3" t="s">
        <v>107</v>
      </c>
      <c r="B20" s="14">
        <v>78</v>
      </c>
      <c r="C20" s="14">
        <v>70</v>
      </c>
      <c r="D20" s="14">
        <v>79</v>
      </c>
      <c r="E20" s="14">
        <v>74</v>
      </c>
      <c r="F20" s="14">
        <v>85</v>
      </c>
      <c r="G20" s="14"/>
      <c r="H20" s="14"/>
      <c r="I20" s="35">
        <f t="shared" si="0"/>
        <v>77</v>
      </c>
    </row>
    <row r="21" spans="1:9" ht="15" customHeight="1">
      <c r="A21" s="3" t="s">
        <v>121</v>
      </c>
      <c r="B21" s="14">
        <v>84</v>
      </c>
      <c r="C21" s="14">
        <v>85</v>
      </c>
      <c r="D21" s="14">
        <v>79</v>
      </c>
      <c r="E21" s="14">
        <v>76</v>
      </c>
      <c r="F21" s="14">
        <v>85</v>
      </c>
      <c r="G21" s="14"/>
      <c r="H21" s="14"/>
      <c r="I21" s="35">
        <f t="shared" si="0"/>
        <v>82.666666666666671</v>
      </c>
    </row>
    <row r="22" spans="1:9" ht="15" customHeight="1">
      <c r="A22" s="3" t="s">
        <v>253</v>
      </c>
      <c r="B22" s="14">
        <v>79</v>
      </c>
      <c r="C22" s="14">
        <v>83</v>
      </c>
      <c r="D22" s="14">
        <v>83</v>
      </c>
      <c r="E22" s="14">
        <v>83</v>
      </c>
      <c r="F22" s="14">
        <v>90</v>
      </c>
      <c r="G22" s="14"/>
      <c r="H22" s="14"/>
      <c r="I22" s="35">
        <f t="shared" si="0"/>
        <v>83</v>
      </c>
    </row>
    <row r="23" spans="1:9" ht="15" customHeight="1">
      <c r="A23" s="5" t="s">
        <v>306</v>
      </c>
      <c r="B23" s="13">
        <v>71</v>
      </c>
      <c r="C23" s="13">
        <v>70</v>
      </c>
      <c r="D23" s="13">
        <v>77</v>
      </c>
      <c r="E23" s="13">
        <v>81</v>
      </c>
      <c r="F23" s="13">
        <v>82</v>
      </c>
      <c r="G23" s="13"/>
      <c r="H23" s="13"/>
      <c r="I23" s="35">
        <f t="shared" si="0"/>
        <v>76.333333333333329</v>
      </c>
    </row>
    <row r="24" spans="1:9" ht="15" customHeight="1">
      <c r="A24" s="3" t="s">
        <v>278</v>
      </c>
      <c r="B24" s="14">
        <v>65</v>
      </c>
      <c r="C24" s="14">
        <v>71</v>
      </c>
      <c r="D24" s="14">
        <v>78</v>
      </c>
      <c r="E24" s="14">
        <v>80</v>
      </c>
      <c r="F24" s="14">
        <v>81</v>
      </c>
      <c r="G24" s="14"/>
      <c r="H24" s="14"/>
      <c r="I24" s="35">
        <f t="shared" si="0"/>
        <v>76.333333333333329</v>
      </c>
    </row>
    <row r="25" spans="1:9" ht="15" customHeight="1">
      <c r="A25" s="3" t="s">
        <v>24</v>
      </c>
      <c r="B25" s="14">
        <v>86</v>
      </c>
      <c r="C25" s="14">
        <v>73</v>
      </c>
      <c r="D25" s="14">
        <v>79</v>
      </c>
      <c r="E25" s="14">
        <v>80</v>
      </c>
      <c r="F25" s="14">
        <v>85</v>
      </c>
      <c r="G25" s="14"/>
      <c r="H25" s="14"/>
      <c r="I25" s="35">
        <f t="shared" si="0"/>
        <v>81.333333333333329</v>
      </c>
    </row>
    <row r="26" spans="1:9" ht="15" customHeight="1">
      <c r="A26" s="3" t="s">
        <v>120</v>
      </c>
      <c r="B26" s="14">
        <v>77</v>
      </c>
      <c r="C26" s="14">
        <v>81</v>
      </c>
      <c r="D26" s="14">
        <v>80</v>
      </c>
      <c r="E26" s="14">
        <v>81</v>
      </c>
      <c r="F26" s="14">
        <v>84</v>
      </c>
      <c r="G26" s="14"/>
      <c r="H26" s="14"/>
      <c r="I26" s="35">
        <f t="shared" si="0"/>
        <v>80.666666666666671</v>
      </c>
    </row>
    <row r="27" spans="1:9" ht="15" customHeight="1">
      <c r="A27" s="3" t="s">
        <v>206</v>
      </c>
      <c r="B27" s="14">
        <v>74</v>
      </c>
      <c r="C27" s="14">
        <v>79</v>
      </c>
      <c r="D27" s="14">
        <v>83</v>
      </c>
      <c r="E27" s="14">
        <v>82</v>
      </c>
      <c r="F27" s="14">
        <v>83</v>
      </c>
      <c r="G27" s="14"/>
      <c r="H27" s="14"/>
      <c r="I27" s="35">
        <f t="shared" si="0"/>
        <v>81.333333333333329</v>
      </c>
    </row>
    <row r="28" spans="1:9" ht="15" customHeight="1">
      <c r="A28" s="3" t="s">
        <v>10</v>
      </c>
      <c r="B28" s="14">
        <v>75</v>
      </c>
      <c r="C28" s="14">
        <v>67</v>
      </c>
      <c r="D28" s="14">
        <v>73</v>
      </c>
      <c r="E28" s="14">
        <v>77</v>
      </c>
      <c r="F28" s="14">
        <v>82</v>
      </c>
      <c r="G28" s="14"/>
      <c r="H28" s="14"/>
      <c r="I28" s="35">
        <f t="shared" si="0"/>
        <v>75</v>
      </c>
    </row>
    <row r="29" spans="1:9" ht="15" customHeight="1">
      <c r="A29" s="3" t="s">
        <v>35</v>
      </c>
      <c r="B29" s="14">
        <v>81</v>
      </c>
      <c r="C29" s="14">
        <v>80</v>
      </c>
      <c r="D29" s="14">
        <v>86</v>
      </c>
      <c r="E29" s="14">
        <v>84</v>
      </c>
      <c r="F29" s="14">
        <v>90</v>
      </c>
      <c r="G29" s="14"/>
      <c r="H29" s="14"/>
      <c r="I29" s="35">
        <f t="shared" si="0"/>
        <v>83.666666666666671</v>
      </c>
    </row>
    <row r="30" spans="1:9" ht="15" customHeight="1">
      <c r="A30" s="3" t="s">
        <v>109</v>
      </c>
      <c r="B30" s="14">
        <v>78</v>
      </c>
      <c r="C30" s="14">
        <v>80</v>
      </c>
      <c r="D30" s="14">
        <v>80</v>
      </c>
      <c r="E30" s="14">
        <v>82</v>
      </c>
      <c r="F30" s="14">
        <v>82</v>
      </c>
      <c r="G30" s="14"/>
      <c r="H30" s="14"/>
      <c r="I30" s="35">
        <f t="shared" si="0"/>
        <v>80.666666666666671</v>
      </c>
    </row>
    <row r="31" spans="1:9" ht="15" customHeight="1">
      <c r="A31" s="3" t="s">
        <v>158</v>
      </c>
      <c r="B31" s="14">
        <v>78</v>
      </c>
      <c r="C31" s="14">
        <v>84</v>
      </c>
      <c r="D31" s="14">
        <v>78</v>
      </c>
      <c r="E31" s="14">
        <v>80</v>
      </c>
      <c r="F31" s="14">
        <v>84</v>
      </c>
      <c r="G31" s="14"/>
      <c r="H31" s="14"/>
      <c r="I31" s="35">
        <f t="shared" si="0"/>
        <v>80.666666666666671</v>
      </c>
    </row>
    <row r="32" spans="1:9" ht="15" customHeight="1">
      <c r="A32" s="5" t="s">
        <v>425</v>
      </c>
      <c r="B32" s="13">
        <v>71</v>
      </c>
      <c r="C32" s="13">
        <v>73</v>
      </c>
      <c r="D32" s="13">
        <v>79</v>
      </c>
      <c r="E32" s="13">
        <v>80</v>
      </c>
      <c r="F32" s="13">
        <v>84</v>
      </c>
      <c r="G32" s="13"/>
      <c r="H32" s="13"/>
      <c r="I32" s="35">
        <f t="shared" si="0"/>
        <v>77.333333333333329</v>
      </c>
    </row>
    <row r="33" spans="1:9" ht="15" customHeight="1">
      <c r="A33" s="3" t="s">
        <v>110</v>
      </c>
      <c r="B33" s="14">
        <v>86</v>
      </c>
      <c r="C33" s="14">
        <v>70</v>
      </c>
      <c r="D33" s="14">
        <v>73</v>
      </c>
      <c r="E33" s="14">
        <v>76</v>
      </c>
      <c r="F33" s="14">
        <v>88</v>
      </c>
      <c r="G33" s="14"/>
      <c r="H33" s="14"/>
      <c r="I33" s="35">
        <f t="shared" si="0"/>
        <v>78.333333333333329</v>
      </c>
    </row>
    <row r="34" spans="1:9" ht="15" customHeight="1">
      <c r="A34" s="3" t="s">
        <v>111</v>
      </c>
      <c r="B34" s="14">
        <v>72</v>
      </c>
      <c r="C34" s="14">
        <v>73</v>
      </c>
      <c r="D34" s="14">
        <v>79</v>
      </c>
      <c r="E34" s="14">
        <v>83</v>
      </c>
      <c r="F34" s="14">
        <v>83</v>
      </c>
      <c r="G34" s="14"/>
      <c r="H34" s="14"/>
      <c r="I34" s="35">
        <f t="shared" si="0"/>
        <v>78.333333333333329</v>
      </c>
    </row>
    <row r="35" spans="1:9" ht="15" customHeight="1">
      <c r="A35" s="3" t="s">
        <v>212</v>
      </c>
      <c r="B35" s="14">
        <v>74</v>
      </c>
      <c r="C35" s="14">
        <v>80</v>
      </c>
      <c r="D35" s="14">
        <v>82</v>
      </c>
      <c r="E35" s="14">
        <v>83</v>
      </c>
      <c r="F35" s="14">
        <v>83</v>
      </c>
      <c r="G35" s="14"/>
      <c r="H35" s="14"/>
      <c r="I35" s="35">
        <f t="shared" si="0"/>
        <v>81.666666666666671</v>
      </c>
    </row>
    <row r="36" spans="1:9" ht="15" customHeight="1">
      <c r="A36" s="3" t="s">
        <v>165</v>
      </c>
      <c r="B36" s="14">
        <v>88</v>
      </c>
      <c r="C36" s="14">
        <v>82</v>
      </c>
      <c r="D36" s="14">
        <v>83</v>
      </c>
      <c r="E36" s="14">
        <v>85</v>
      </c>
      <c r="F36" s="14">
        <v>87</v>
      </c>
      <c r="G36" s="14"/>
      <c r="H36" s="14"/>
      <c r="I36" s="35">
        <f t="shared" si="0"/>
        <v>85</v>
      </c>
    </row>
  </sheetData>
  <phoneticPr fontId="4" type="noConversion"/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L27" sqref="L27"/>
    </sheetView>
  </sheetViews>
  <sheetFormatPr defaultRowHeight="15"/>
  <cols>
    <col min="2" max="7" width="11.7109375" style="10" bestFit="1" customWidth="1"/>
    <col min="8" max="8" width="2.85546875" style="10" customWidth="1"/>
    <col min="9" max="9" width="6" style="37" bestFit="1" customWidth="1"/>
  </cols>
  <sheetData>
    <row r="1" spans="1:9" ht="30" customHeight="1">
      <c r="A1" s="2" t="s">
        <v>0</v>
      </c>
      <c r="B1" s="12" t="s">
        <v>431</v>
      </c>
      <c r="C1" s="12" t="s">
        <v>432</v>
      </c>
      <c r="D1" s="12" t="s">
        <v>433</v>
      </c>
      <c r="E1" s="12" t="s">
        <v>434</v>
      </c>
      <c r="F1" s="12" t="s">
        <v>435</v>
      </c>
      <c r="G1" s="12" t="s">
        <v>436</v>
      </c>
      <c r="H1" s="15"/>
      <c r="I1" s="35" t="s">
        <v>437</v>
      </c>
    </row>
    <row r="2" spans="1:9" ht="15" customHeight="1">
      <c r="A2" s="3" t="s">
        <v>81</v>
      </c>
      <c r="B2" s="14">
        <v>83</v>
      </c>
      <c r="C2" s="14">
        <v>84</v>
      </c>
      <c r="D2" s="14">
        <v>83</v>
      </c>
      <c r="E2" s="14">
        <v>83</v>
      </c>
      <c r="F2" s="14">
        <v>81</v>
      </c>
      <c r="G2" s="14">
        <v>80</v>
      </c>
      <c r="H2" s="14"/>
      <c r="I2" s="35">
        <f t="shared" ref="I2:I30" si="0">(SUM(B2:G2) - MAX(B2:G2) - MIN(B2:G2)) / (COUNT(B2:G2)-2)</f>
        <v>82.5</v>
      </c>
    </row>
    <row r="3" spans="1:9" ht="15" customHeight="1">
      <c r="A3" s="5" t="s">
        <v>394</v>
      </c>
      <c r="B3" s="13">
        <v>85</v>
      </c>
      <c r="C3" s="13">
        <v>89</v>
      </c>
      <c r="D3" s="13">
        <v>84</v>
      </c>
      <c r="E3" s="13">
        <v>79</v>
      </c>
      <c r="F3" s="13">
        <v>84</v>
      </c>
      <c r="G3" s="13">
        <v>81</v>
      </c>
      <c r="H3" s="13"/>
      <c r="I3" s="35">
        <f t="shared" si="0"/>
        <v>83.5</v>
      </c>
    </row>
    <row r="4" spans="1:9" ht="15" customHeight="1">
      <c r="A4" s="3" t="s">
        <v>148</v>
      </c>
      <c r="B4" s="14">
        <v>88</v>
      </c>
      <c r="C4" s="14">
        <v>83</v>
      </c>
      <c r="D4" s="14">
        <v>80</v>
      </c>
      <c r="E4" s="14">
        <v>84</v>
      </c>
      <c r="F4" s="14">
        <v>83</v>
      </c>
      <c r="G4" s="14">
        <v>84</v>
      </c>
      <c r="H4" s="14"/>
      <c r="I4" s="35">
        <f t="shared" si="0"/>
        <v>83.5</v>
      </c>
    </row>
    <row r="5" spans="1:9" ht="15" customHeight="1">
      <c r="A5" s="3" t="s">
        <v>147</v>
      </c>
      <c r="B5" s="14">
        <v>73</v>
      </c>
      <c r="C5" s="14">
        <v>80</v>
      </c>
      <c r="D5" s="14">
        <v>80</v>
      </c>
      <c r="E5" s="14">
        <v>83</v>
      </c>
      <c r="F5" s="14">
        <v>78</v>
      </c>
      <c r="G5" s="14">
        <v>76</v>
      </c>
      <c r="H5" s="14"/>
      <c r="I5" s="35">
        <f t="shared" si="0"/>
        <v>78.5</v>
      </c>
    </row>
    <row r="6" spans="1:9" ht="15" customHeight="1">
      <c r="A6" s="3" t="s">
        <v>316</v>
      </c>
      <c r="B6" s="13">
        <v>84</v>
      </c>
      <c r="C6" s="13">
        <v>87</v>
      </c>
      <c r="D6" s="13">
        <v>88</v>
      </c>
      <c r="E6" s="13">
        <v>80</v>
      </c>
      <c r="F6" s="13">
        <v>86</v>
      </c>
      <c r="G6" s="13">
        <v>85</v>
      </c>
      <c r="H6" s="13"/>
      <c r="I6" s="35">
        <f t="shared" si="0"/>
        <v>85.5</v>
      </c>
    </row>
    <row r="7" spans="1:9" ht="15" customHeight="1">
      <c r="A7" s="5" t="s">
        <v>338</v>
      </c>
      <c r="B7" s="13">
        <v>86</v>
      </c>
      <c r="C7" s="13">
        <v>82</v>
      </c>
      <c r="D7" s="13">
        <v>76</v>
      </c>
      <c r="E7" s="13">
        <v>74</v>
      </c>
      <c r="F7" s="13">
        <v>73</v>
      </c>
      <c r="G7" s="13">
        <v>72</v>
      </c>
      <c r="H7" s="13"/>
      <c r="I7" s="35">
        <f t="shared" si="0"/>
        <v>76.25</v>
      </c>
    </row>
    <row r="8" spans="1:9" ht="15" customHeight="1">
      <c r="A8" s="3" t="s">
        <v>199</v>
      </c>
      <c r="B8" s="14">
        <v>81</v>
      </c>
      <c r="C8" s="14">
        <v>83</v>
      </c>
      <c r="D8" s="14">
        <v>89</v>
      </c>
      <c r="E8" s="14">
        <v>81</v>
      </c>
      <c r="F8" s="14">
        <v>83</v>
      </c>
      <c r="G8" s="14">
        <v>84</v>
      </c>
      <c r="H8" s="14"/>
      <c r="I8" s="35">
        <f t="shared" si="0"/>
        <v>82.75</v>
      </c>
    </row>
    <row r="9" spans="1:9" ht="15" customHeight="1">
      <c r="A9" s="3" t="s">
        <v>13</v>
      </c>
      <c r="B9" s="14">
        <v>62</v>
      </c>
      <c r="C9" s="14">
        <v>50</v>
      </c>
      <c r="D9" s="14">
        <v>57</v>
      </c>
      <c r="E9" s="14">
        <v>68</v>
      </c>
      <c r="F9" s="14">
        <v>70</v>
      </c>
      <c r="G9" s="14">
        <v>60</v>
      </c>
      <c r="H9" s="14"/>
      <c r="I9" s="35">
        <f t="shared" si="0"/>
        <v>61.75</v>
      </c>
    </row>
    <row r="10" spans="1:9" ht="15" customHeight="1">
      <c r="A10" s="3" t="s">
        <v>249</v>
      </c>
      <c r="B10" s="14">
        <v>91</v>
      </c>
      <c r="C10" s="14">
        <v>91</v>
      </c>
      <c r="D10" s="14">
        <v>86</v>
      </c>
      <c r="E10" s="14">
        <v>84</v>
      </c>
      <c r="F10" s="14">
        <v>75</v>
      </c>
      <c r="G10" s="14">
        <v>84</v>
      </c>
      <c r="H10" s="14"/>
      <c r="I10" s="35">
        <f t="shared" si="0"/>
        <v>86.25</v>
      </c>
    </row>
    <row r="11" spans="1:9" ht="15" customHeight="1">
      <c r="A11" s="3" t="s">
        <v>124</v>
      </c>
      <c r="B11" s="14">
        <v>61</v>
      </c>
      <c r="C11" s="14">
        <v>62</v>
      </c>
      <c r="D11" s="14">
        <v>48</v>
      </c>
      <c r="E11" s="14">
        <v>60</v>
      </c>
      <c r="F11" s="14">
        <v>64</v>
      </c>
      <c r="G11" s="14">
        <v>68</v>
      </c>
      <c r="H11" s="14"/>
      <c r="I11" s="35">
        <f t="shared" si="0"/>
        <v>61.75</v>
      </c>
    </row>
    <row r="12" spans="1:9" ht="15" customHeight="1">
      <c r="A12" s="3" t="s">
        <v>125</v>
      </c>
      <c r="B12" s="14">
        <v>87</v>
      </c>
      <c r="C12" s="14">
        <v>78</v>
      </c>
      <c r="D12" s="14">
        <v>83</v>
      </c>
      <c r="E12" s="14">
        <v>81</v>
      </c>
      <c r="F12" s="14">
        <v>87</v>
      </c>
      <c r="G12" s="14">
        <v>85</v>
      </c>
      <c r="H12" s="14"/>
      <c r="I12" s="35">
        <f t="shared" si="0"/>
        <v>84</v>
      </c>
    </row>
    <row r="13" spans="1:9" ht="15" customHeight="1">
      <c r="A13" s="3" t="s">
        <v>92</v>
      </c>
      <c r="B13" s="14">
        <v>85</v>
      </c>
      <c r="C13" s="14">
        <v>86</v>
      </c>
      <c r="D13" s="14">
        <v>83</v>
      </c>
      <c r="E13" s="14">
        <v>81</v>
      </c>
      <c r="F13" s="14">
        <v>84</v>
      </c>
      <c r="G13" s="14">
        <v>86</v>
      </c>
      <c r="H13" s="14"/>
      <c r="I13" s="35">
        <f t="shared" si="0"/>
        <v>84.5</v>
      </c>
    </row>
    <row r="14" spans="1:9" ht="15" customHeight="1">
      <c r="A14" s="3" t="s">
        <v>40</v>
      </c>
      <c r="B14" s="14">
        <v>72</v>
      </c>
      <c r="C14" s="14">
        <v>79</v>
      </c>
      <c r="D14" s="14">
        <v>81</v>
      </c>
      <c r="E14" s="14">
        <v>80</v>
      </c>
      <c r="F14" s="14">
        <v>72</v>
      </c>
      <c r="G14" s="14">
        <v>70</v>
      </c>
      <c r="H14" s="14"/>
      <c r="I14" s="35">
        <f t="shared" si="0"/>
        <v>75.75</v>
      </c>
    </row>
    <row r="15" spans="1:9" ht="15" customHeight="1">
      <c r="A15" s="3" t="s">
        <v>8</v>
      </c>
      <c r="B15" s="14">
        <v>66</v>
      </c>
      <c r="C15" s="14">
        <v>75</v>
      </c>
      <c r="D15" s="14">
        <v>61</v>
      </c>
      <c r="E15" s="14">
        <v>76</v>
      </c>
      <c r="F15" s="14">
        <v>71</v>
      </c>
      <c r="G15" s="14">
        <v>70</v>
      </c>
      <c r="H15" s="14"/>
      <c r="I15" s="35">
        <f t="shared" si="0"/>
        <v>70.5</v>
      </c>
    </row>
    <row r="16" spans="1:9" ht="15" customHeight="1">
      <c r="A16" s="3" t="s">
        <v>142</v>
      </c>
      <c r="B16" s="14">
        <v>87</v>
      </c>
      <c r="C16" s="14">
        <v>89</v>
      </c>
      <c r="D16" s="14">
        <v>87</v>
      </c>
      <c r="E16" s="14">
        <v>86</v>
      </c>
      <c r="F16" s="14">
        <v>83</v>
      </c>
      <c r="G16" s="14">
        <v>90</v>
      </c>
      <c r="H16" s="14"/>
      <c r="I16" s="35">
        <f t="shared" si="0"/>
        <v>87.25</v>
      </c>
    </row>
    <row r="17" spans="1:9" ht="15" customHeight="1">
      <c r="A17" s="3" t="s">
        <v>149</v>
      </c>
      <c r="B17" s="14">
        <v>86</v>
      </c>
      <c r="C17" s="14">
        <v>86</v>
      </c>
      <c r="D17" s="14">
        <v>84</v>
      </c>
      <c r="E17" s="14">
        <v>83</v>
      </c>
      <c r="F17" s="14">
        <v>87</v>
      </c>
      <c r="G17" s="14">
        <v>89</v>
      </c>
      <c r="H17" s="14"/>
      <c r="I17" s="35">
        <f t="shared" si="0"/>
        <v>85.75</v>
      </c>
    </row>
    <row r="18" spans="1:9" ht="15" customHeight="1">
      <c r="A18" s="3" t="s">
        <v>139</v>
      </c>
      <c r="B18" s="14">
        <v>91</v>
      </c>
      <c r="C18" s="14">
        <v>82</v>
      </c>
      <c r="D18" s="14">
        <v>81</v>
      </c>
      <c r="E18" s="14">
        <v>84</v>
      </c>
      <c r="F18" s="14">
        <v>85</v>
      </c>
      <c r="G18" s="14">
        <v>83</v>
      </c>
      <c r="H18" s="14"/>
      <c r="I18" s="35">
        <f t="shared" si="0"/>
        <v>83.5</v>
      </c>
    </row>
    <row r="19" spans="1:9" ht="15" customHeight="1">
      <c r="A19" s="3" t="s">
        <v>23</v>
      </c>
      <c r="B19" s="14">
        <v>68</v>
      </c>
      <c r="C19" s="14">
        <v>79</v>
      </c>
      <c r="D19" s="14">
        <v>72</v>
      </c>
      <c r="E19" s="14">
        <v>85</v>
      </c>
      <c r="F19" s="14">
        <v>83</v>
      </c>
      <c r="G19" s="14">
        <v>80</v>
      </c>
      <c r="H19" s="14"/>
      <c r="I19" s="35">
        <f t="shared" si="0"/>
        <v>78.5</v>
      </c>
    </row>
    <row r="20" spans="1:9" ht="15" customHeight="1">
      <c r="A20" s="3" t="s">
        <v>104</v>
      </c>
      <c r="B20" s="14">
        <v>87</v>
      </c>
      <c r="C20" s="14">
        <v>88</v>
      </c>
      <c r="D20" s="14">
        <v>80</v>
      </c>
      <c r="E20" s="14">
        <v>82</v>
      </c>
      <c r="F20" s="14">
        <v>85</v>
      </c>
      <c r="G20" s="14">
        <v>87</v>
      </c>
      <c r="H20" s="14"/>
      <c r="I20" s="35">
        <f t="shared" si="0"/>
        <v>85.25</v>
      </c>
    </row>
    <row r="21" spans="1:9" ht="15" customHeight="1">
      <c r="A21" s="3" t="s">
        <v>91</v>
      </c>
      <c r="B21" s="14">
        <v>86</v>
      </c>
      <c r="C21" s="14">
        <v>84</v>
      </c>
      <c r="D21" s="14">
        <v>84</v>
      </c>
      <c r="E21" s="14">
        <v>81</v>
      </c>
      <c r="F21" s="14">
        <v>81</v>
      </c>
      <c r="G21" s="14">
        <v>86</v>
      </c>
      <c r="H21" s="14"/>
      <c r="I21" s="35">
        <f t="shared" si="0"/>
        <v>83.75</v>
      </c>
    </row>
    <row r="22" spans="1:9" ht="15" customHeight="1">
      <c r="A22" s="5" t="s">
        <v>370</v>
      </c>
      <c r="B22" s="13">
        <v>79</v>
      </c>
      <c r="C22" s="13">
        <v>78</v>
      </c>
      <c r="D22" s="13">
        <v>86</v>
      </c>
      <c r="E22" s="13">
        <v>81</v>
      </c>
      <c r="F22" s="13">
        <v>81</v>
      </c>
      <c r="G22" s="13">
        <v>80</v>
      </c>
      <c r="H22" s="13"/>
      <c r="I22" s="35">
        <f t="shared" si="0"/>
        <v>80.25</v>
      </c>
    </row>
    <row r="23" spans="1:9" ht="15" customHeight="1">
      <c r="A23" s="3" t="s">
        <v>52</v>
      </c>
      <c r="B23" s="14">
        <v>81</v>
      </c>
      <c r="C23" s="14">
        <v>78</v>
      </c>
      <c r="D23" s="14">
        <v>89</v>
      </c>
      <c r="E23" s="14">
        <v>82</v>
      </c>
      <c r="F23" s="14">
        <v>84</v>
      </c>
      <c r="G23" s="14">
        <v>81</v>
      </c>
      <c r="H23" s="14"/>
      <c r="I23" s="35">
        <f t="shared" si="0"/>
        <v>82</v>
      </c>
    </row>
    <row r="24" spans="1:9" ht="15" customHeight="1">
      <c r="A24" s="3" t="s">
        <v>51</v>
      </c>
      <c r="B24" s="14">
        <v>77</v>
      </c>
      <c r="C24" s="14">
        <v>79</v>
      </c>
      <c r="D24" s="14">
        <v>91</v>
      </c>
      <c r="E24" s="14">
        <v>76</v>
      </c>
      <c r="F24" s="14">
        <v>87</v>
      </c>
      <c r="G24" s="14">
        <v>78</v>
      </c>
      <c r="H24" s="14"/>
      <c r="I24" s="35">
        <f t="shared" si="0"/>
        <v>80.25</v>
      </c>
    </row>
    <row r="25" spans="1:9" ht="15" customHeight="1">
      <c r="A25" s="3" t="s">
        <v>45</v>
      </c>
      <c r="B25" s="14">
        <v>85</v>
      </c>
      <c r="C25" s="14">
        <v>67</v>
      </c>
      <c r="D25" s="14">
        <v>74</v>
      </c>
      <c r="E25" s="14">
        <v>83</v>
      </c>
      <c r="F25" s="14">
        <v>82</v>
      </c>
      <c r="G25" s="14">
        <v>77</v>
      </c>
      <c r="H25" s="14"/>
      <c r="I25" s="35">
        <f t="shared" si="0"/>
        <v>79</v>
      </c>
    </row>
    <row r="26" spans="1:9" ht="15" customHeight="1">
      <c r="A26" s="3" t="s">
        <v>72</v>
      </c>
      <c r="B26" s="14">
        <v>87</v>
      </c>
      <c r="C26" s="14">
        <v>89</v>
      </c>
      <c r="D26" s="14">
        <v>77</v>
      </c>
      <c r="E26" s="14">
        <v>84</v>
      </c>
      <c r="F26" s="14">
        <v>88</v>
      </c>
      <c r="G26" s="14">
        <v>87</v>
      </c>
      <c r="H26" s="14"/>
      <c r="I26" s="35">
        <f t="shared" si="0"/>
        <v>86.5</v>
      </c>
    </row>
    <row r="27" spans="1:9" ht="15" customHeight="1">
      <c r="A27" s="3" t="s">
        <v>50</v>
      </c>
      <c r="B27" s="14">
        <v>84</v>
      </c>
      <c r="C27" s="14">
        <v>85</v>
      </c>
      <c r="D27" s="14">
        <v>93</v>
      </c>
      <c r="E27" s="14">
        <v>85</v>
      </c>
      <c r="F27" s="14">
        <v>85</v>
      </c>
      <c r="G27" s="14">
        <v>80</v>
      </c>
      <c r="H27" s="14"/>
      <c r="I27" s="35">
        <f t="shared" si="0"/>
        <v>84.75</v>
      </c>
    </row>
    <row r="28" spans="1:9" ht="15" customHeight="1">
      <c r="A28" s="3" t="s">
        <v>235</v>
      </c>
      <c r="B28" s="14">
        <v>88</v>
      </c>
      <c r="C28" s="14">
        <v>88</v>
      </c>
      <c r="D28" s="14">
        <v>73</v>
      </c>
      <c r="E28" s="14">
        <v>89</v>
      </c>
      <c r="F28" s="14">
        <v>82</v>
      </c>
      <c r="G28" s="14">
        <v>90</v>
      </c>
      <c r="H28" s="14"/>
      <c r="I28" s="35">
        <f t="shared" si="0"/>
        <v>86.75</v>
      </c>
    </row>
    <row r="29" spans="1:9" ht="15" customHeight="1">
      <c r="A29" s="3" t="s">
        <v>49</v>
      </c>
      <c r="B29" s="14">
        <v>85</v>
      </c>
      <c r="C29" s="14">
        <v>89</v>
      </c>
      <c r="D29" s="14">
        <v>94</v>
      </c>
      <c r="E29" s="14">
        <v>84</v>
      </c>
      <c r="F29" s="14">
        <v>86</v>
      </c>
      <c r="G29" s="14">
        <v>84</v>
      </c>
      <c r="H29" s="14"/>
      <c r="I29" s="35">
        <f t="shared" si="0"/>
        <v>86</v>
      </c>
    </row>
    <row r="30" spans="1:9" ht="15" customHeight="1">
      <c r="A30" s="5" t="s">
        <v>429</v>
      </c>
      <c r="B30" s="13">
        <v>86</v>
      </c>
      <c r="C30" s="13">
        <v>81</v>
      </c>
      <c r="D30" s="13">
        <v>74</v>
      </c>
      <c r="E30" s="13">
        <v>89</v>
      </c>
      <c r="F30" s="13">
        <v>89</v>
      </c>
      <c r="G30" s="13">
        <v>86</v>
      </c>
      <c r="H30" s="13"/>
      <c r="I30" s="35">
        <f t="shared" si="0"/>
        <v>85.5</v>
      </c>
    </row>
    <row r="31" spans="1:9" ht="15" customHeight="1">
      <c r="A31" s="5" t="s">
        <v>430</v>
      </c>
      <c r="B31" s="13">
        <v>87</v>
      </c>
      <c r="C31" s="13">
        <v>79</v>
      </c>
      <c r="D31" s="13">
        <v>78</v>
      </c>
      <c r="E31" s="13">
        <v>88</v>
      </c>
      <c r="F31" s="13">
        <v>87</v>
      </c>
      <c r="G31" s="13">
        <v>89</v>
      </c>
      <c r="H31" s="13"/>
      <c r="I31" s="35">
        <f>(SUM(B31:G31) - MAX(B31:G31) - MIN(B31:G31)) / (COUNT(B31:G31)-2)</f>
        <v>85.25</v>
      </c>
    </row>
  </sheetData>
  <phoneticPr fontId="4" type="noConversion"/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>
      <selection activeCell="L27" sqref="L27"/>
    </sheetView>
  </sheetViews>
  <sheetFormatPr defaultRowHeight="15"/>
  <cols>
    <col min="2" max="7" width="11.7109375" style="10" bestFit="1" customWidth="1"/>
    <col min="8" max="8" width="2.85546875" style="10" customWidth="1"/>
    <col min="9" max="9" width="6" style="37" bestFit="1" customWidth="1"/>
  </cols>
  <sheetData>
    <row r="1" spans="1:9" ht="30" customHeight="1">
      <c r="A1" s="2" t="s">
        <v>0</v>
      </c>
      <c r="B1" s="12" t="s">
        <v>431</v>
      </c>
      <c r="C1" s="12" t="s">
        <v>432</v>
      </c>
      <c r="D1" s="12" t="s">
        <v>433</v>
      </c>
      <c r="E1" s="12" t="s">
        <v>434</v>
      </c>
      <c r="F1" s="12" t="s">
        <v>435</v>
      </c>
      <c r="G1" s="12" t="s">
        <v>436</v>
      </c>
      <c r="H1" s="15"/>
      <c r="I1" s="35" t="s">
        <v>437</v>
      </c>
    </row>
    <row r="2" spans="1:9" ht="15" customHeight="1">
      <c r="A2" s="3" t="s">
        <v>60</v>
      </c>
      <c r="B2" s="14">
        <v>80</v>
      </c>
      <c r="C2" s="14">
        <v>79</v>
      </c>
      <c r="D2" s="14">
        <v>64</v>
      </c>
      <c r="E2" s="14">
        <v>85</v>
      </c>
      <c r="F2" s="14">
        <v>81</v>
      </c>
      <c r="G2" s="14">
        <v>79</v>
      </c>
      <c r="H2" s="14"/>
      <c r="I2" s="35">
        <f t="shared" ref="I2:I25" si="0">(SUM(B2:G2) - MAX(B2:G2) - MIN(B2:G2)) / (COUNT(B2:G2)-2)</f>
        <v>79.75</v>
      </c>
    </row>
    <row r="3" spans="1:9" ht="15" customHeight="1">
      <c r="A3" s="3" t="s">
        <v>238</v>
      </c>
      <c r="B3" s="14">
        <v>78</v>
      </c>
      <c r="C3" s="14">
        <v>71</v>
      </c>
      <c r="D3" s="14">
        <v>82</v>
      </c>
      <c r="E3" s="14">
        <v>78</v>
      </c>
      <c r="F3" s="14">
        <v>84</v>
      </c>
      <c r="G3" s="14">
        <v>80</v>
      </c>
      <c r="H3" s="14"/>
      <c r="I3" s="35">
        <f t="shared" si="0"/>
        <v>79.5</v>
      </c>
    </row>
    <row r="4" spans="1:9" ht="15" customHeight="1">
      <c r="A4" s="3" t="s">
        <v>140</v>
      </c>
      <c r="B4" s="14">
        <v>79</v>
      </c>
      <c r="C4" s="14">
        <v>82</v>
      </c>
      <c r="D4" s="14">
        <v>72</v>
      </c>
      <c r="E4" s="14">
        <v>80</v>
      </c>
      <c r="F4" s="14">
        <v>80</v>
      </c>
      <c r="G4" s="14">
        <v>83</v>
      </c>
      <c r="H4" s="14"/>
      <c r="I4" s="35">
        <f t="shared" si="0"/>
        <v>80.25</v>
      </c>
    </row>
    <row r="5" spans="1:9" ht="15" customHeight="1">
      <c r="A5" s="3" t="s">
        <v>141</v>
      </c>
      <c r="B5" s="14">
        <v>82</v>
      </c>
      <c r="C5" s="14">
        <v>83</v>
      </c>
      <c r="D5" s="14">
        <v>86</v>
      </c>
      <c r="E5" s="14">
        <v>78</v>
      </c>
      <c r="F5" s="14">
        <v>80</v>
      </c>
      <c r="G5" s="14">
        <v>82</v>
      </c>
      <c r="H5" s="14"/>
      <c r="I5" s="35">
        <f t="shared" si="0"/>
        <v>81.75</v>
      </c>
    </row>
    <row r="6" spans="1:9" ht="15" customHeight="1">
      <c r="A6" s="3" t="s">
        <v>115</v>
      </c>
      <c r="B6" s="14">
        <v>86</v>
      </c>
      <c r="C6" s="14">
        <v>86</v>
      </c>
      <c r="D6" s="14">
        <v>85</v>
      </c>
      <c r="E6" s="14">
        <v>81</v>
      </c>
      <c r="F6" s="14">
        <v>83</v>
      </c>
      <c r="G6" s="14">
        <v>82</v>
      </c>
      <c r="H6" s="14"/>
      <c r="I6" s="35">
        <f t="shared" si="0"/>
        <v>84</v>
      </c>
    </row>
    <row r="7" spans="1:9" ht="15" customHeight="1">
      <c r="A7" s="3" t="s">
        <v>48</v>
      </c>
      <c r="B7" s="14">
        <v>78</v>
      </c>
      <c r="C7" s="14">
        <v>93</v>
      </c>
      <c r="D7" s="14">
        <v>74</v>
      </c>
      <c r="E7" s="14">
        <v>87</v>
      </c>
      <c r="F7" s="14">
        <v>90</v>
      </c>
      <c r="G7" s="14">
        <v>83</v>
      </c>
      <c r="H7" s="14"/>
      <c r="I7" s="35">
        <f t="shared" si="0"/>
        <v>84.5</v>
      </c>
    </row>
    <row r="8" spans="1:9" ht="15" customHeight="1">
      <c r="A8" s="5" t="s">
        <v>357</v>
      </c>
      <c r="B8" s="13">
        <v>78</v>
      </c>
      <c r="C8" s="13">
        <v>81</v>
      </c>
      <c r="D8" s="13">
        <v>80</v>
      </c>
      <c r="E8" s="13">
        <v>78</v>
      </c>
      <c r="F8" s="13">
        <v>85</v>
      </c>
      <c r="G8" s="13">
        <v>86</v>
      </c>
      <c r="H8" s="13"/>
      <c r="I8" s="35">
        <f t="shared" si="0"/>
        <v>81</v>
      </c>
    </row>
    <row r="9" spans="1:9" ht="15" customHeight="1">
      <c r="A9" s="3" t="s">
        <v>241</v>
      </c>
      <c r="B9" s="14">
        <v>88</v>
      </c>
      <c r="C9" s="14">
        <v>80</v>
      </c>
      <c r="D9" s="14">
        <v>89</v>
      </c>
      <c r="E9" s="14">
        <v>80</v>
      </c>
      <c r="F9" s="14">
        <v>82</v>
      </c>
      <c r="G9" s="14">
        <v>88</v>
      </c>
      <c r="H9" s="14"/>
      <c r="I9" s="35">
        <f t="shared" si="0"/>
        <v>84.5</v>
      </c>
    </row>
    <row r="10" spans="1:9" ht="15" customHeight="1">
      <c r="A10" s="3" t="s">
        <v>161</v>
      </c>
      <c r="B10" s="14">
        <v>76</v>
      </c>
      <c r="C10" s="14">
        <v>73</v>
      </c>
      <c r="D10" s="14">
        <v>85</v>
      </c>
      <c r="E10" s="14">
        <v>81</v>
      </c>
      <c r="F10" s="14">
        <v>76</v>
      </c>
      <c r="G10" s="14">
        <v>75</v>
      </c>
      <c r="H10" s="14"/>
      <c r="I10" s="35">
        <f t="shared" si="0"/>
        <v>77</v>
      </c>
    </row>
    <row r="11" spans="1:9" ht="15" customHeight="1">
      <c r="A11" s="3" t="s">
        <v>162</v>
      </c>
      <c r="B11" s="14">
        <v>82</v>
      </c>
      <c r="C11" s="14">
        <v>82</v>
      </c>
      <c r="D11" s="14">
        <v>90</v>
      </c>
      <c r="E11" s="14">
        <v>85</v>
      </c>
      <c r="F11" s="14">
        <v>83</v>
      </c>
      <c r="G11" s="14">
        <v>86</v>
      </c>
      <c r="H11" s="14"/>
      <c r="I11" s="35">
        <f t="shared" si="0"/>
        <v>84</v>
      </c>
    </row>
    <row r="12" spans="1:9" ht="15" customHeight="1">
      <c r="A12" s="3" t="s">
        <v>163</v>
      </c>
      <c r="B12" s="14">
        <v>86</v>
      </c>
      <c r="C12" s="14">
        <v>81</v>
      </c>
      <c r="D12" s="14">
        <v>87</v>
      </c>
      <c r="E12" s="14">
        <v>73</v>
      </c>
      <c r="F12" s="14">
        <v>73</v>
      </c>
      <c r="G12" s="14">
        <v>74</v>
      </c>
      <c r="H12" s="14"/>
      <c r="I12" s="35">
        <f t="shared" si="0"/>
        <v>78.5</v>
      </c>
    </row>
    <row r="13" spans="1:9" ht="15" customHeight="1">
      <c r="A13" s="3" t="s">
        <v>164</v>
      </c>
      <c r="B13" s="14">
        <v>78</v>
      </c>
      <c r="C13" s="14">
        <v>80</v>
      </c>
      <c r="D13" s="14">
        <v>70</v>
      </c>
      <c r="E13" s="14">
        <v>79</v>
      </c>
      <c r="F13" s="14">
        <v>83</v>
      </c>
      <c r="G13" s="14">
        <v>77</v>
      </c>
      <c r="H13" s="14"/>
      <c r="I13" s="35">
        <f t="shared" si="0"/>
        <v>78.5</v>
      </c>
    </row>
    <row r="14" spans="1:9" ht="15" customHeight="1">
      <c r="A14" s="5" t="s">
        <v>355</v>
      </c>
      <c r="B14" s="13">
        <v>85</v>
      </c>
      <c r="C14" s="13">
        <v>74</v>
      </c>
      <c r="D14" s="13">
        <v>75</v>
      </c>
      <c r="E14" s="13">
        <v>78</v>
      </c>
      <c r="F14" s="13">
        <v>84</v>
      </c>
      <c r="G14" s="13">
        <v>82</v>
      </c>
      <c r="H14" s="13"/>
      <c r="I14" s="35">
        <f t="shared" si="0"/>
        <v>79.75</v>
      </c>
    </row>
    <row r="15" spans="1:9" ht="15" customHeight="1">
      <c r="A15" s="5" t="s">
        <v>358</v>
      </c>
      <c r="B15" s="13">
        <v>78</v>
      </c>
      <c r="C15" s="13">
        <v>79</v>
      </c>
      <c r="D15" s="13">
        <v>64</v>
      </c>
      <c r="E15" s="13">
        <v>72</v>
      </c>
      <c r="F15" s="13">
        <v>87</v>
      </c>
      <c r="G15" s="13">
        <v>71</v>
      </c>
      <c r="H15" s="13"/>
      <c r="I15" s="35">
        <f t="shared" si="0"/>
        <v>75</v>
      </c>
    </row>
    <row r="16" spans="1:9" ht="15" customHeight="1">
      <c r="A16" s="21" t="s">
        <v>281</v>
      </c>
      <c r="B16" s="26">
        <v>78</v>
      </c>
      <c r="C16" s="26">
        <v>83</v>
      </c>
      <c r="D16" s="26">
        <v>78</v>
      </c>
      <c r="E16" s="26">
        <v>80</v>
      </c>
      <c r="F16" s="26">
        <v>83</v>
      </c>
      <c r="G16" s="26">
        <v>73</v>
      </c>
      <c r="H16" s="26"/>
      <c r="I16" s="38">
        <f t="shared" si="0"/>
        <v>79.75</v>
      </c>
    </row>
    <row r="17" spans="1:9" ht="15" customHeight="1" thickBot="1">
      <c r="A17" s="29" t="s">
        <v>114</v>
      </c>
      <c r="B17" s="30">
        <v>84</v>
      </c>
      <c r="C17" s="30">
        <v>81</v>
      </c>
      <c r="D17" s="30">
        <v>87</v>
      </c>
      <c r="E17" s="30">
        <v>83</v>
      </c>
      <c r="F17" s="30">
        <v>82</v>
      </c>
      <c r="G17" s="30">
        <v>83</v>
      </c>
      <c r="H17" s="30"/>
      <c r="I17" s="39">
        <f t="shared" si="0"/>
        <v>83</v>
      </c>
    </row>
    <row r="18" spans="1:9">
      <c r="A18" s="27">
        <v>150255</v>
      </c>
      <c r="B18" s="28">
        <v>80</v>
      </c>
      <c r="C18" s="28">
        <v>83</v>
      </c>
      <c r="D18" s="28">
        <v>84</v>
      </c>
      <c r="E18" s="28">
        <v>86</v>
      </c>
      <c r="F18" s="28">
        <v>84</v>
      </c>
      <c r="G18" s="28">
        <v>74</v>
      </c>
      <c r="H18" s="28"/>
      <c r="I18" s="40">
        <f t="shared" si="0"/>
        <v>82.75</v>
      </c>
    </row>
    <row r="19" spans="1:9">
      <c r="A19" s="24" t="s">
        <v>410</v>
      </c>
      <c r="B19" s="25">
        <v>80</v>
      </c>
      <c r="C19" s="25">
        <v>80</v>
      </c>
      <c r="D19" s="25">
        <v>74</v>
      </c>
      <c r="E19" s="25">
        <v>79</v>
      </c>
      <c r="F19" s="25">
        <v>84</v>
      </c>
      <c r="G19" s="25">
        <v>83</v>
      </c>
      <c r="H19" s="25"/>
      <c r="I19" s="38">
        <f t="shared" si="0"/>
        <v>80.5</v>
      </c>
    </row>
    <row r="20" spans="1:9">
      <c r="A20" s="24" t="s">
        <v>261</v>
      </c>
      <c r="B20" s="10">
        <v>80</v>
      </c>
      <c r="C20" s="25">
        <v>77</v>
      </c>
      <c r="D20" s="25">
        <v>82</v>
      </c>
      <c r="E20" s="25">
        <v>79</v>
      </c>
      <c r="F20" s="25">
        <v>81</v>
      </c>
      <c r="G20" s="25">
        <v>76</v>
      </c>
      <c r="H20" s="25"/>
      <c r="I20" s="38">
        <f t="shared" si="0"/>
        <v>79.25</v>
      </c>
    </row>
    <row r="21" spans="1:9">
      <c r="A21" s="24" t="s">
        <v>43</v>
      </c>
      <c r="B21" s="25">
        <v>78</v>
      </c>
      <c r="C21" s="25">
        <v>81</v>
      </c>
      <c r="D21" s="25">
        <v>80</v>
      </c>
      <c r="E21" s="25">
        <v>74</v>
      </c>
      <c r="F21" s="25">
        <v>75</v>
      </c>
      <c r="G21" s="25">
        <v>76</v>
      </c>
      <c r="H21" s="25"/>
      <c r="I21" s="38">
        <f t="shared" si="0"/>
        <v>77.25</v>
      </c>
    </row>
    <row r="22" spans="1:9">
      <c r="A22" s="24" t="s">
        <v>2</v>
      </c>
      <c r="B22" s="25">
        <v>75</v>
      </c>
      <c r="C22" s="25">
        <v>71</v>
      </c>
      <c r="D22" s="25">
        <v>82</v>
      </c>
      <c r="E22" s="25">
        <v>65</v>
      </c>
      <c r="F22" s="25">
        <v>78</v>
      </c>
      <c r="G22" s="25">
        <v>69</v>
      </c>
      <c r="H22" s="25"/>
      <c r="I22" s="38">
        <f t="shared" si="0"/>
        <v>73.25</v>
      </c>
    </row>
    <row r="23" spans="1:9">
      <c r="A23" s="24" t="s">
        <v>313</v>
      </c>
      <c r="B23" s="25">
        <v>85</v>
      </c>
      <c r="C23" s="25">
        <v>83</v>
      </c>
      <c r="D23" s="25">
        <v>91</v>
      </c>
      <c r="E23" s="25">
        <v>84</v>
      </c>
      <c r="F23" s="25">
        <v>79</v>
      </c>
      <c r="G23" s="25">
        <v>87</v>
      </c>
      <c r="H23" s="25"/>
      <c r="I23" s="38">
        <f t="shared" si="0"/>
        <v>84.75</v>
      </c>
    </row>
    <row r="24" spans="1:9">
      <c r="A24" s="24" t="s">
        <v>154</v>
      </c>
      <c r="B24" s="25">
        <v>86</v>
      </c>
      <c r="C24" s="25">
        <v>85</v>
      </c>
      <c r="D24" s="25">
        <v>90</v>
      </c>
      <c r="E24" s="25">
        <v>84</v>
      </c>
      <c r="F24" s="25">
        <v>83</v>
      </c>
      <c r="G24" s="25">
        <v>82</v>
      </c>
      <c r="H24" s="25"/>
      <c r="I24" s="38">
        <f t="shared" si="0"/>
        <v>84.5</v>
      </c>
    </row>
    <row r="25" spans="1:9">
      <c r="A25" s="31" t="s">
        <v>284</v>
      </c>
      <c r="B25" s="25">
        <v>66</v>
      </c>
      <c r="C25" s="25">
        <v>79</v>
      </c>
      <c r="D25" s="25">
        <v>84</v>
      </c>
      <c r="E25" s="25">
        <v>63</v>
      </c>
      <c r="F25" s="25">
        <v>78</v>
      </c>
      <c r="G25" s="25">
        <v>71</v>
      </c>
      <c r="H25" s="25"/>
      <c r="I25" s="35">
        <f t="shared" si="0"/>
        <v>73.5</v>
      </c>
    </row>
  </sheetData>
  <phoneticPr fontId="4" type="noConversion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topLeftCell="A13" workbookViewId="0">
      <selection activeCell="L27" sqref="L27"/>
    </sheetView>
  </sheetViews>
  <sheetFormatPr defaultRowHeight="15"/>
  <cols>
    <col min="2" max="7" width="11.7109375" style="10" bestFit="1" customWidth="1"/>
    <col min="8" max="8" width="2.85546875" style="10" customWidth="1"/>
    <col min="9" max="9" width="12" style="37" bestFit="1" customWidth="1"/>
  </cols>
  <sheetData>
    <row r="1" spans="1:9" ht="30" customHeight="1">
      <c r="A1" s="2" t="s">
        <v>0</v>
      </c>
      <c r="B1" s="12" t="s">
        <v>431</v>
      </c>
      <c r="C1" s="12" t="s">
        <v>432</v>
      </c>
      <c r="D1" s="12" t="s">
        <v>433</v>
      </c>
      <c r="E1" s="12" t="s">
        <v>434</v>
      </c>
      <c r="F1" s="12" t="s">
        <v>435</v>
      </c>
      <c r="G1" s="12" t="s">
        <v>436</v>
      </c>
      <c r="H1" s="15"/>
      <c r="I1" s="35" t="s">
        <v>437</v>
      </c>
    </row>
    <row r="2" spans="1:9" ht="15" customHeight="1">
      <c r="A2" s="3" t="s">
        <v>197</v>
      </c>
      <c r="B2" s="14">
        <v>79</v>
      </c>
      <c r="C2" s="14">
        <v>76</v>
      </c>
      <c r="D2" s="14">
        <v>78</v>
      </c>
      <c r="E2" s="14">
        <v>81</v>
      </c>
      <c r="F2" s="14">
        <v>78</v>
      </c>
      <c r="G2" s="14"/>
      <c r="H2" s="14"/>
      <c r="I2" s="35">
        <f t="shared" ref="I2:I41" si="0">(SUM(B2:G2) - MAX(B2:G2) - MIN(B2:G2)) / (COUNT(B2:G2)-2)</f>
        <v>78.333333333333329</v>
      </c>
    </row>
    <row r="3" spans="1:9" ht="15" customHeight="1">
      <c r="A3" s="3" t="s">
        <v>179</v>
      </c>
      <c r="B3" s="14">
        <v>80</v>
      </c>
      <c r="C3" s="14">
        <v>66</v>
      </c>
      <c r="D3" s="14">
        <v>80</v>
      </c>
      <c r="E3" s="14">
        <v>79</v>
      </c>
      <c r="F3" s="14">
        <v>80</v>
      </c>
      <c r="G3" s="14"/>
      <c r="H3" s="14"/>
      <c r="I3" s="35">
        <f t="shared" si="0"/>
        <v>79.666666666666671</v>
      </c>
    </row>
    <row r="4" spans="1:9" ht="15" customHeight="1">
      <c r="A4" s="3" t="s">
        <v>20</v>
      </c>
      <c r="B4" s="14">
        <v>80</v>
      </c>
      <c r="C4" s="14">
        <v>77</v>
      </c>
      <c r="D4" s="14">
        <v>80</v>
      </c>
      <c r="E4" s="14">
        <v>82</v>
      </c>
      <c r="F4" s="14">
        <v>82</v>
      </c>
      <c r="G4" s="14"/>
      <c r="H4" s="14"/>
      <c r="I4" s="35">
        <f t="shared" si="0"/>
        <v>80.666666666666671</v>
      </c>
    </row>
    <row r="5" spans="1:9" ht="15" customHeight="1">
      <c r="A5" s="3" t="s">
        <v>270</v>
      </c>
      <c r="B5" s="14">
        <v>77</v>
      </c>
      <c r="C5" s="14">
        <v>74</v>
      </c>
      <c r="D5" s="14">
        <v>79</v>
      </c>
      <c r="E5" s="14">
        <v>83</v>
      </c>
      <c r="F5" s="14">
        <v>80</v>
      </c>
      <c r="G5" s="14"/>
      <c r="H5" s="14"/>
      <c r="I5" s="35">
        <f t="shared" si="0"/>
        <v>78.666666666666671</v>
      </c>
    </row>
    <row r="6" spans="1:9" ht="15" customHeight="1">
      <c r="A6" s="3" t="s">
        <v>77</v>
      </c>
      <c r="B6" s="14">
        <v>65</v>
      </c>
      <c r="C6" s="14">
        <v>65</v>
      </c>
      <c r="D6" s="14">
        <v>70</v>
      </c>
      <c r="E6" s="14">
        <v>72</v>
      </c>
      <c r="F6" s="14">
        <v>71</v>
      </c>
      <c r="G6" s="14"/>
      <c r="H6" s="14"/>
      <c r="I6" s="35">
        <f t="shared" si="0"/>
        <v>68.666666666666671</v>
      </c>
    </row>
    <row r="7" spans="1:9" ht="15" customHeight="1">
      <c r="A7" s="3" t="s">
        <v>2</v>
      </c>
      <c r="B7" s="32">
        <v>75</v>
      </c>
      <c r="C7" s="32">
        <v>71</v>
      </c>
      <c r="D7" s="32">
        <v>82</v>
      </c>
      <c r="E7" s="32">
        <v>65</v>
      </c>
      <c r="F7" s="32">
        <v>78</v>
      </c>
      <c r="G7" s="32">
        <v>69</v>
      </c>
      <c r="H7" s="14"/>
      <c r="I7" s="35">
        <f t="shared" si="0"/>
        <v>73.25</v>
      </c>
    </row>
    <row r="8" spans="1:9" ht="15" customHeight="1">
      <c r="A8" s="3" t="s">
        <v>12</v>
      </c>
      <c r="B8" s="14">
        <v>78</v>
      </c>
      <c r="C8" s="14">
        <v>82</v>
      </c>
      <c r="D8" s="14">
        <v>78</v>
      </c>
      <c r="E8" s="14">
        <v>86</v>
      </c>
      <c r="F8" s="14">
        <v>80</v>
      </c>
      <c r="G8" s="14"/>
      <c r="H8" s="14"/>
      <c r="I8" s="35">
        <f t="shared" si="0"/>
        <v>80</v>
      </c>
    </row>
    <row r="9" spans="1:9" ht="15" customHeight="1">
      <c r="A9" s="3" t="s">
        <v>36</v>
      </c>
      <c r="B9" s="14">
        <v>75</v>
      </c>
      <c r="C9" s="14">
        <v>69</v>
      </c>
      <c r="D9" s="14">
        <v>85</v>
      </c>
      <c r="E9" s="14">
        <v>79</v>
      </c>
      <c r="F9" s="14">
        <v>77</v>
      </c>
      <c r="G9" s="14"/>
      <c r="H9" s="14"/>
      <c r="I9" s="35">
        <f t="shared" si="0"/>
        <v>77</v>
      </c>
    </row>
    <row r="10" spans="1:9" ht="15" customHeight="1">
      <c r="A10" s="3" t="s">
        <v>39</v>
      </c>
      <c r="B10" s="14">
        <v>65</v>
      </c>
      <c r="C10" s="14">
        <v>77</v>
      </c>
      <c r="D10" s="14">
        <v>75</v>
      </c>
      <c r="E10" s="14">
        <v>81</v>
      </c>
      <c r="F10" s="14">
        <v>80</v>
      </c>
      <c r="G10" s="14"/>
      <c r="H10" s="14"/>
      <c r="I10" s="35">
        <f t="shared" si="0"/>
        <v>77.333333333333329</v>
      </c>
    </row>
    <row r="11" spans="1:9" ht="15" customHeight="1">
      <c r="A11" s="3" t="s">
        <v>116</v>
      </c>
      <c r="B11" s="14">
        <v>82</v>
      </c>
      <c r="C11" s="14">
        <v>72</v>
      </c>
      <c r="D11" s="14">
        <v>81</v>
      </c>
      <c r="E11" s="14">
        <v>82</v>
      </c>
      <c r="F11" s="14">
        <v>82</v>
      </c>
      <c r="G11" s="14"/>
      <c r="H11" s="14"/>
      <c r="I11" s="35">
        <f t="shared" si="0"/>
        <v>81.666666666666671</v>
      </c>
    </row>
    <row r="12" spans="1:9" ht="15" customHeight="1">
      <c r="A12" s="3" t="s">
        <v>130</v>
      </c>
      <c r="B12" s="14">
        <v>88</v>
      </c>
      <c r="C12" s="14">
        <v>78</v>
      </c>
      <c r="D12" s="14">
        <v>85</v>
      </c>
      <c r="E12" s="14">
        <v>87</v>
      </c>
      <c r="F12" s="14">
        <v>84</v>
      </c>
      <c r="G12" s="14"/>
      <c r="H12" s="14"/>
      <c r="I12" s="35">
        <f t="shared" si="0"/>
        <v>85.333333333333329</v>
      </c>
    </row>
    <row r="13" spans="1:9" ht="15" customHeight="1">
      <c r="A13" s="5" t="s">
        <v>308</v>
      </c>
      <c r="B13" s="13">
        <v>70</v>
      </c>
      <c r="C13" s="13">
        <v>77</v>
      </c>
      <c r="D13" s="13">
        <v>69</v>
      </c>
      <c r="E13" s="13">
        <v>71</v>
      </c>
      <c r="F13" s="13">
        <v>73</v>
      </c>
      <c r="G13" s="13"/>
      <c r="H13" s="13"/>
      <c r="I13" s="35">
        <f t="shared" si="0"/>
        <v>71.333333333333329</v>
      </c>
    </row>
    <row r="14" spans="1:9" ht="15" customHeight="1">
      <c r="A14" s="3" t="s">
        <v>98</v>
      </c>
      <c r="B14" s="14">
        <v>75</v>
      </c>
      <c r="C14" s="14">
        <v>63</v>
      </c>
      <c r="D14" s="14">
        <v>79</v>
      </c>
      <c r="E14" s="14">
        <v>69</v>
      </c>
      <c r="F14" s="14">
        <v>71</v>
      </c>
      <c r="G14" s="14"/>
      <c r="H14" s="14"/>
      <c r="I14" s="35">
        <f t="shared" si="0"/>
        <v>71.666666666666671</v>
      </c>
    </row>
    <row r="15" spans="1:9" ht="15" customHeight="1">
      <c r="A15" s="3" t="s">
        <v>177</v>
      </c>
      <c r="B15" s="14">
        <v>74</v>
      </c>
      <c r="C15" s="14">
        <v>69</v>
      </c>
      <c r="D15" s="14">
        <v>74</v>
      </c>
      <c r="E15" s="14">
        <v>68</v>
      </c>
      <c r="F15" s="14">
        <v>74</v>
      </c>
      <c r="G15" s="14"/>
      <c r="H15" s="14"/>
      <c r="I15" s="35">
        <f t="shared" si="0"/>
        <v>72.333333333333329</v>
      </c>
    </row>
    <row r="16" spans="1:9" ht="15" customHeight="1">
      <c r="A16" s="3" t="s">
        <v>267</v>
      </c>
      <c r="B16" s="14">
        <v>78</v>
      </c>
      <c r="C16" s="14">
        <v>77</v>
      </c>
      <c r="D16" s="14">
        <v>83</v>
      </c>
      <c r="E16" s="14">
        <v>79</v>
      </c>
      <c r="F16" s="14">
        <v>81</v>
      </c>
      <c r="G16" s="14"/>
      <c r="H16" s="14"/>
      <c r="I16" s="35">
        <f t="shared" si="0"/>
        <v>79.333333333333329</v>
      </c>
    </row>
    <row r="17" spans="1:9" ht="15" customHeight="1">
      <c r="A17" s="3" t="s">
        <v>273</v>
      </c>
      <c r="B17" s="14">
        <v>86</v>
      </c>
      <c r="C17" s="14">
        <v>76</v>
      </c>
      <c r="D17" s="14">
        <v>88</v>
      </c>
      <c r="E17" s="14">
        <v>82</v>
      </c>
      <c r="F17" s="14">
        <v>82</v>
      </c>
      <c r="G17" s="14"/>
      <c r="H17" s="14"/>
      <c r="I17" s="35">
        <f t="shared" si="0"/>
        <v>83.333333333333329</v>
      </c>
    </row>
    <row r="18" spans="1:9" ht="15" customHeight="1">
      <c r="A18" s="3" t="s">
        <v>174</v>
      </c>
      <c r="B18" s="14">
        <v>79</v>
      </c>
      <c r="C18" s="14">
        <v>77</v>
      </c>
      <c r="D18" s="14">
        <v>68</v>
      </c>
      <c r="E18" s="14">
        <v>86</v>
      </c>
      <c r="F18" s="14">
        <v>83</v>
      </c>
      <c r="G18" s="14"/>
      <c r="H18" s="14"/>
      <c r="I18" s="35">
        <f t="shared" si="0"/>
        <v>79.666666666666671</v>
      </c>
    </row>
    <row r="19" spans="1:9" ht="15" customHeight="1">
      <c r="A19" s="3" t="s">
        <v>204</v>
      </c>
      <c r="B19" s="14">
        <v>68</v>
      </c>
      <c r="C19" s="14">
        <v>79</v>
      </c>
      <c r="D19" s="14">
        <v>82</v>
      </c>
      <c r="E19" s="14">
        <v>76</v>
      </c>
      <c r="F19" s="14">
        <v>79</v>
      </c>
      <c r="G19" s="14"/>
      <c r="H19" s="14"/>
      <c r="I19" s="35">
        <f t="shared" si="0"/>
        <v>78</v>
      </c>
    </row>
    <row r="20" spans="1:9" ht="15" customHeight="1">
      <c r="A20" s="3" t="s">
        <v>6</v>
      </c>
      <c r="B20" s="14">
        <v>67</v>
      </c>
      <c r="C20" s="14">
        <v>78</v>
      </c>
      <c r="D20" s="14">
        <v>71</v>
      </c>
      <c r="E20" s="14">
        <v>82</v>
      </c>
      <c r="F20" s="14">
        <v>79</v>
      </c>
      <c r="G20" s="14"/>
      <c r="H20" s="14"/>
      <c r="I20" s="35">
        <f t="shared" si="0"/>
        <v>76</v>
      </c>
    </row>
    <row r="21" spans="1:9" ht="15" customHeight="1">
      <c r="A21" s="5" t="s">
        <v>297</v>
      </c>
      <c r="B21" s="13">
        <v>68</v>
      </c>
      <c r="C21" s="13">
        <v>77</v>
      </c>
      <c r="D21" s="13">
        <v>65</v>
      </c>
      <c r="E21" s="13">
        <v>75</v>
      </c>
      <c r="F21" s="13">
        <v>80</v>
      </c>
      <c r="G21" s="13"/>
      <c r="H21" s="13"/>
      <c r="I21" s="35">
        <f t="shared" si="0"/>
        <v>73.333333333333329</v>
      </c>
    </row>
    <row r="22" spans="1:9" ht="15" customHeight="1">
      <c r="A22" s="3" t="s">
        <v>82</v>
      </c>
      <c r="B22" s="14">
        <v>81</v>
      </c>
      <c r="C22" s="14">
        <v>85</v>
      </c>
      <c r="D22" s="14">
        <v>83</v>
      </c>
      <c r="E22" s="14">
        <v>87</v>
      </c>
      <c r="F22" s="14">
        <v>86</v>
      </c>
      <c r="G22" s="14"/>
      <c r="H22" s="14"/>
      <c r="I22" s="35">
        <f t="shared" si="0"/>
        <v>84.666666666666671</v>
      </c>
    </row>
    <row r="23" spans="1:9" ht="15" customHeight="1">
      <c r="A23" s="3" t="s">
        <v>144</v>
      </c>
      <c r="B23" s="14">
        <v>75</v>
      </c>
      <c r="C23" s="14">
        <v>70</v>
      </c>
      <c r="D23" s="14">
        <v>73</v>
      </c>
      <c r="E23" s="14">
        <v>83</v>
      </c>
      <c r="F23" s="14">
        <v>79</v>
      </c>
      <c r="G23" s="14"/>
      <c r="H23" s="14"/>
      <c r="I23" s="35">
        <f t="shared" si="0"/>
        <v>75.666666666666671</v>
      </c>
    </row>
    <row r="24" spans="1:9" ht="15" customHeight="1">
      <c r="A24" s="3" t="s">
        <v>258</v>
      </c>
      <c r="B24" s="14">
        <v>76</v>
      </c>
      <c r="C24" s="14">
        <v>78</v>
      </c>
      <c r="D24" s="14">
        <v>80</v>
      </c>
      <c r="E24" s="14">
        <v>89</v>
      </c>
      <c r="F24" s="14">
        <v>84</v>
      </c>
      <c r="G24" s="14"/>
      <c r="H24" s="14"/>
      <c r="I24" s="35">
        <f t="shared" si="0"/>
        <v>80.666666666666671</v>
      </c>
    </row>
    <row r="25" spans="1:9" ht="15" customHeight="1">
      <c r="A25" s="3" t="s">
        <v>260</v>
      </c>
      <c r="B25" s="14">
        <v>81</v>
      </c>
      <c r="C25" s="14">
        <v>83</v>
      </c>
      <c r="D25" s="14">
        <v>85</v>
      </c>
      <c r="E25" s="14">
        <v>82</v>
      </c>
      <c r="F25" s="14">
        <v>80</v>
      </c>
      <c r="G25" s="14"/>
      <c r="H25" s="14"/>
      <c r="I25" s="35">
        <f t="shared" si="0"/>
        <v>82</v>
      </c>
    </row>
    <row r="26" spans="1:9" ht="15" customHeight="1">
      <c r="A26" s="3" t="s">
        <v>266</v>
      </c>
      <c r="B26" s="14">
        <v>79</v>
      </c>
      <c r="C26" s="14">
        <v>82</v>
      </c>
      <c r="D26" s="14">
        <v>78</v>
      </c>
      <c r="E26" s="14">
        <v>79</v>
      </c>
      <c r="F26" s="14">
        <v>82</v>
      </c>
      <c r="G26" s="14"/>
      <c r="H26" s="14"/>
      <c r="I26" s="35">
        <f t="shared" si="0"/>
        <v>80</v>
      </c>
    </row>
    <row r="27" spans="1:9" ht="15" customHeight="1">
      <c r="A27" s="3" t="s">
        <v>53</v>
      </c>
      <c r="B27" s="14">
        <v>78</v>
      </c>
      <c r="C27" s="14">
        <v>84</v>
      </c>
      <c r="D27" s="14">
        <v>77</v>
      </c>
      <c r="E27" s="14">
        <v>82</v>
      </c>
      <c r="F27" s="14">
        <v>82</v>
      </c>
      <c r="G27" s="14"/>
      <c r="H27" s="14"/>
      <c r="I27" s="35">
        <f t="shared" si="0"/>
        <v>80.666666666666671</v>
      </c>
    </row>
    <row r="28" spans="1:9" ht="15" customHeight="1">
      <c r="A28" s="3" t="s">
        <v>254</v>
      </c>
      <c r="B28" s="14">
        <v>82</v>
      </c>
      <c r="C28" s="14">
        <v>83</v>
      </c>
      <c r="D28" s="14">
        <v>75</v>
      </c>
      <c r="E28" s="14">
        <v>82</v>
      </c>
      <c r="F28" s="14">
        <v>81</v>
      </c>
      <c r="G28" s="14"/>
      <c r="H28" s="14"/>
      <c r="I28" s="35">
        <f t="shared" si="0"/>
        <v>81.666666666666671</v>
      </c>
    </row>
    <row r="29" spans="1:9" ht="15" customHeight="1">
      <c r="A29" s="3" t="s">
        <v>175</v>
      </c>
      <c r="B29" s="14">
        <v>75</v>
      </c>
      <c r="C29" s="14">
        <v>82</v>
      </c>
      <c r="D29" s="14">
        <v>78</v>
      </c>
      <c r="E29" s="14">
        <v>83</v>
      </c>
      <c r="F29" s="14">
        <v>83</v>
      </c>
      <c r="G29" s="14"/>
      <c r="H29" s="14"/>
      <c r="I29" s="35">
        <f t="shared" si="0"/>
        <v>81</v>
      </c>
    </row>
    <row r="30" spans="1:9" ht="15" customHeight="1">
      <c r="A30" s="3" t="s">
        <v>132</v>
      </c>
      <c r="B30" s="14">
        <v>76</v>
      </c>
      <c r="C30" s="14">
        <v>78</v>
      </c>
      <c r="D30" s="14">
        <v>88</v>
      </c>
      <c r="E30" s="14">
        <v>84</v>
      </c>
      <c r="F30" s="14">
        <v>84</v>
      </c>
      <c r="G30" s="14"/>
      <c r="H30" s="14"/>
      <c r="I30" s="35">
        <f t="shared" si="0"/>
        <v>82</v>
      </c>
    </row>
    <row r="31" spans="1:9" ht="15" customHeight="1">
      <c r="A31" s="5" t="s">
        <v>333</v>
      </c>
      <c r="B31" s="13">
        <v>65</v>
      </c>
      <c r="C31" s="13">
        <v>76</v>
      </c>
      <c r="D31" s="13">
        <v>72</v>
      </c>
      <c r="E31" s="13">
        <v>72</v>
      </c>
      <c r="F31" s="13">
        <v>79</v>
      </c>
      <c r="G31" s="13"/>
      <c r="H31" s="13"/>
      <c r="I31" s="35">
        <f t="shared" si="0"/>
        <v>73.333333333333329</v>
      </c>
    </row>
    <row r="32" spans="1:9" ht="15" customHeight="1">
      <c r="A32" s="3" t="s">
        <v>100</v>
      </c>
      <c r="B32" s="14">
        <v>73</v>
      </c>
      <c r="C32" s="14">
        <v>76</v>
      </c>
      <c r="D32" s="14">
        <v>82</v>
      </c>
      <c r="E32" s="14">
        <v>76</v>
      </c>
      <c r="F32" s="14">
        <v>70</v>
      </c>
      <c r="G32" s="14"/>
      <c r="H32" s="14"/>
      <c r="I32" s="35">
        <f t="shared" si="0"/>
        <v>75</v>
      </c>
    </row>
    <row r="33" spans="1:9" ht="15" customHeight="1">
      <c r="A33" s="3" t="s">
        <v>145</v>
      </c>
      <c r="B33" s="14">
        <v>82</v>
      </c>
      <c r="C33" s="14">
        <v>82</v>
      </c>
      <c r="D33" s="14">
        <v>85</v>
      </c>
      <c r="E33" s="14">
        <v>74</v>
      </c>
      <c r="F33" s="14">
        <v>80</v>
      </c>
      <c r="G33" s="14"/>
      <c r="H33" s="14"/>
      <c r="I33" s="35">
        <f t="shared" si="0"/>
        <v>81.333333333333329</v>
      </c>
    </row>
    <row r="34" spans="1:9" ht="15" customHeight="1">
      <c r="A34" s="3" t="s">
        <v>166</v>
      </c>
      <c r="B34" s="14">
        <v>85</v>
      </c>
      <c r="C34" s="14">
        <v>84</v>
      </c>
      <c r="D34" s="14">
        <v>82</v>
      </c>
      <c r="E34" s="14">
        <v>84</v>
      </c>
      <c r="F34" s="14">
        <v>81</v>
      </c>
      <c r="G34" s="14"/>
      <c r="H34" s="14"/>
      <c r="I34" s="35">
        <f t="shared" si="0"/>
        <v>83.333333333333329</v>
      </c>
    </row>
    <row r="35" spans="1:9" ht="15" customHeight="1">
      <c r="A35" s="3" t="s">
        <v>112</v>
      </c>
      <c r="B35" s="14">
        <v>67</v>
      </c>
      <c r="C35" s="14">
        <v>66</v>
      </c>
      <c r="D35" s="14">
        <v>83</v>
      </c>
      <c r="E35" s="14">
        <v>82</v>
      </c>
      <c r="F35" s="14">
        <v>81</v>
      </c>
      <c r="G35" s="14"/>
      <c r="H35" s="14"/>
      <c r="I35" s="35">
        <f t="shared" si="0"/>
        <v>76.666666666666671</v>
      </c>
    </row>
    <row r="36" spans="1:9" ht="15" customHeight="1">
      <c r="A36" s="3" t="s">
        <v>118</v>
      </c>
      <c r="B36" s="14">
        <v>80</v>
      </c>
      <c r="C36" s="14">
        <v>84</v>
      </c>
      <c r="D36" s="14">
        <v>83</v>
      </c>
      <c r="E36" s="14">
        <v>80</v>
      </c>
      <c r="F36" s="14">
        <v>77</v>
      </c>
      <c r="G36" s="14"/>
      <c r="H36" s="14"/>
      <c r="I36" s="35">
        <f t="shared" si="0"/>
        <v>81</v>
      </c>
    </row>
    <row r="37" spans="1:9" ht="15" customHeight="1">
      <c r="A37" s="3" t="s">
        <v>119</v>
      </c>
      <c r="B37" s="14">
        <v>80</v>
      </c>
      <c r="C37" s="14">
        <v>88</v>
      </c>
      <c r="D37" s="14">
        <v>76</v>
      </c>
      <c r="E37" s="14">
        <v>80</v>
      </c>
      <c r="F37" s="14">
        <v>78</v>
      </c>
      <c r="G37" s="14"/>
      <c r="H37" s="14"/>
      <c r="I37" s="35">
        <f t="shared" si="0"/>
        <v>79.333333333333329</v>
      </c>
    </row>
    <row r="38" spans="1:9" ht="15" customHeight="1">
      <c r="A38" s="3" t="s">
        <v>133</v>
      </c>
      <c r="B38" s="14">
        <v>78</v>
      </c>
      <c r="C38" s="14">
        <v>86</v>
      </c>
      <c r="D38" s="14">
        <v>82</v>
      </c>
      <c r="E38" s="14">
        <v>79</v>
      </c>
      <c r="F38" s="14">
        <v>78</v>
      </c>
      <c r="G38" s="14"/>
      <c r="H38" s="14"/>
      <c r="I38" s="35">
        <f t="shared" si="0"/>
        <v>79.666666666666671</v>
      </c>
    </row>
    <row r="39" spans="1:9" ht="15" customHeight="1">
      <c r="A39" s="3" t="s">
        <v>214</v>
      </c>
      <c r="B39" s="14">
        <v>77</v>
      </c>
      <c r="C39" s="14">
        <v>82</v>
      </c>
      <c r="D39" s="14">
        <v>74</v>
      </c>
      <c r="E39" s="14">
        <v>80</v>
      </c>
      <c r="F39" s="14">
        <v>80</v>
      </c>
      <c r="G39" s="14"/>
      <c r="H39" s="14"/>
      <c r="I39" s="35">
        <f t="shared" si="0"/>
        <v>79</v>
      </c>
    </row>
    <row r="40" spans="1:9" ht="15" customHeight="1">
      <c r="A40" s="5" t="s">
        <v>286</v>
      </c>
      <c r="B40" s="13">
        <v>70</v>
      </c>
      <c r="C40" s="13">
        <v>63</v>
      </c>
      <c r="D40" s="13">
        <v>78</v>
      </c>
      <c r="E40" s="13">
        <v>72</v>
      </c>
      <c r="F40" s="13">
        <v>75</v>
      </c>
      <c r="G40" s="13"/>
      <c r="H40" s="13"/>
      <c r="I40" s="35">
        <f t="shared" si="0"/>
        <v>72.333333333333329</v>
      </c>
    </row>
    <row r="41" spans="1:9" ht="15" customHeight="1">
      <c r="A41" s="3" t="s">
        <v>157</v>
      </c>
      <c r="B41" s="14">
        <v>86</v>
      </c>
      <c r="C41" s="14">
        <v>86</v>
      </c>
      <c r="D41" s="14">
        <v>82</v>
      </c>
      <c r="E41" s="14">
        <v>80</v>
      </c>
      <c r="F41" s="14">
        <v>77</v>
      </c>
      <c r="G41" s="14"/>
      <c r="H41" s="14"/>
      <c r="I41" s="35">
        <f t="shared" si="0"/>
        <v>82.666666666666671</v>
      </c>
    </row>
  </sheetData>
  <phoneticPr fontId="4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topLeftCell="A7" workbookViewId="0">
      <selection activeCell="L27" sqref="L27"/>
    </sheetView>
  </sheetViews>
  <sheetFormatPr defaultRowHeight="15"/>
  <cols>
    <col min="2" max="7" width="11.7109375" style="10" bestFit="1" customWidth="1"/>
    <col min="8" max="8" width="2.85546875" style="10" customWidth="1"/>
    <col min="9" max="9" width="12" style="37" bestFit="1" customWidth="1"/>
  </cols>
  <sheetData>
    <row r="1" spans="1:9" ht="30" customHeight="1">
      <c r="A1" s="2" t="s">
        <v>0</v>
      </c>
      <c r="B1" s="12" t="s">
        <v>431</v>
      </c>
      <c r="C1" s="12" t="s">
        <v>432</v>
      </c>
      <c r="D1" s="12" t="s">
        <v>433</v>
      </c>
      <c r="E1" s="12" t="s">
        <v>434</v>
      </c>
      <c r="F1" s="12" t="s">
        <v>435</v>
      </c>
      <c r="G1" s="12" t="s">
        <v>436</v>
      </c>
      <c r="H1" s="15"/>
      <c r="I1" s="35" t="s">
        <v>437</v>
      </c>
    </row>
    <row r="2" spans="1:9" ht="15" customHeight="1">
      <c r="A2" s="3" t="s">
        <v>30</v>
      </c>
      <c r="B2" s="14">
        <v>85</v>
      </c>
      <c r="C2" s="14">
        <v>87</v>
      </c>
      <c r="D2" s="14">
        <v>82</v>
      </c>
      <c r="E2" s="14">
        <v>74</v>
      </c>
      <c r="F2" s="14">
        <v>75</v>
      </c>
      <c r="G2" s="14"/>
      <c r="H2" s="14"/>
      <c r="I2" s="35">
        <f t="shared" ref="I2:I41" si="0">(SUM(B2:G2) - MAX(B2:G2) - MIN(B2:G2)) / (COUNT(B2:G2)-2)</f>
        <v>80.666666666666671</v>
      </c>
    </row>
    <row r="3" spans="1:9" ht="15" customHeight="1">
      <c r="A3" s="3" t="s">
        <v>89</v>
      </c>
      <c r="B3" s="14">
        <v>80</v>
      </c>
      <c r="C3" s="14">
        <v>80</v>
      </c>
      <c r="D3" s="14">
        <v>85</v>
      </c>
      <c r="E3" s="14">
        <v>80</v>
      </c>
      <c r="F3" s="14">
        <v>80</v>
      </c>
      <c r="G3" s="14"/>
      <c r="H3" s="14"/>
      <c r="I3" s="35">
        <f t="shared" si="0"/>
        <v>80</v>
      </c>
    </row>
    <row r="4" spans="1:9" ht="15" customHeight="1">
      <c r="A4" s="3" t="s">
        <v>122</v>
      </c>
      <c r="B4" s="14">
        <v>81</v>
      </c>
      <c r="C4" s="14">
        <v>74</v>
      </c>
      <c r="D4" s="14">
        <v>81</v>
      </c>
      <c r="E4" s="14">
        <v>85</v>
      </c>
      <c r="F4" s="14">
        <v>76</v>
      </c>
      <c r="G4" s="14"/>
      <c r="H4" s="14"/>
      <c r="I4" s="35">
        <f t="shared" si="0"/>
        <v>79.333333333333329</v>
      </c>
    </row>
    <row r="5" spans="1:9" ht="15" customHeight="1">
      <c r="A5" s="3" t="s">
        <v>131</v>
      </c>
      <c r="B5" s="14">
        <v>71</v>
      </c>
      <c r="C5" s="14">
        <v>77</v>
      </c>
      <c r="D5" s="14">
        <v>80</v>
      </c>
      <c r="E5" s="14">
        <v>73</v>
      </c>
      <c r="F5" s="14">
        <v>85</v>
      </c>
      <c r="G5" s="14"/>
      <c r="H5" s="14"/>
      <c r="I5" s="35">
        <f t="shared" si="0"/>
        <v>76.666666666666671</v>
      </c>
    </row>
    <row r="6" spans="1:9" ht="15" customHeight="1">
      <c r="A6" s="3" t="s">
        <v>213</v>
      </c>
      <c r="B6" s="14">
        <v>73</v>
      </c>
      <c r="C6" s="14">
        <v>79</v>
      </c>
      <c r="D6" s="14">
        <v>80</v>
      </c>
      <c r="E6" s="14">
        <v>80</v>
      </c>
      <c r="F6" s="14">
        <v>72</v>
      </c>
      <c r="G6" s="14"/>
      <c r="H6" s="14"/>
      <c r="I6" s="35">
        <f t="shared" si="0"/>
        <v>77.333333333333329</v>
      </c>
    </row>
    <row r="7" spans="1:9" ht="15" customHeight="1">
      <c r="A7" s="3" t="s">
        <v>261</v>
      </c>
      <c r="B7" s="33">
        <v>80</v>
      </c>
      <c r="C7" s="32">
        <v>77</v>
      </c>
      <c r="D7" s="32">
        <v>82</v>
      </c>
      <c r="E7" s="32">
        <v>79</v>
      </c>
      <c r="F7" s="32">
        <v>81</v>
      </c>
      <c r="G7" s="32">
        <v>76</v>
      </c>
      <c r="H7" s="14"/>
      <c r="I7" s="35">
        <f t="shared" si="0"/>
        <v>79.25</v>
      </c>
    </row>
    <row r="8" spans="1:9" ht="15" customHeight="1">
      <c r="A8" s="3" t="s">
        <v>274</v>
      </c>
      <c r="B8" s="14">
        <v>82</v>
      </c>
      <c r="C8" s="14">
        <v>74</v>
      </c>
      <c r="D8" s="14">
        <v>75</v>
      </c>
      <c r="E8" s="14">
        <v>83</v>
      </c>
      <c r="F8" s="14">
        <v>78</v>
      </c>
      <c r="G8" s="14"/>
      <c r="H8" s="14"/>
      <c r="I8" s="35">
        <f t="shared" si="0"/>
        <v>78.333333333333329</v>
      </c>
    </row>
    <row r="9" spans="1:9" ht="15" customHeight="1">
      <c r="A9" s="3" t="s">
        <v>90</v>
      </c>
      <c r="B9" s="14">
        <v>82</v>
      </c>
      <c r="C9" s="14">
        <v>88</v>
      </c>
      <c r="D9" s="14">
        <v>81</v>
      </c>
      <c r="E9" s="14">
        <v>83</v>
      </c>
      <c r="F9" s="14">
        <v>80</v>
      </c>
      <c r="G9" s="14"/>
      <c r="H9" s="14"/>
      <c r="I9" s="35">
        <f t="shared" si="0"/>
        <v>82</v>
      </c>
    </row>
    <row r="10" spans="1:9" ht="15" customHeight="1">
      <c r="A10" s="3" t="s">
        <v>96</v>
      </c>
      <c r="B10" s="14">
        <v>78</v>
      </c>
      <c r="C10" s="14">
        <v>82</v>
      </c>
      <c r="D10" s="14">
        <v>81</v>
      </c>
      <c r="E10" s="14">
        <v>74</v>
      </c>
      <c r="F10" s="14">
        <v>79</v>
      </c>
      <c r="G10" s="14"/>
      <c r="H10" s="14"/>
      <c r="I10" s="35">
        <f t="shared" si="0"/>
        <v>79.333333333333329</v>
      </c>
    </row>
    <row r="11" spans="1:9" ht="15" customHeight="1">
      <c r="A11" s="3" t="s">
        <v>97</v>
      </c>
      <c r="B11" s="14">
        <v>83</v>
      </c>
      <c r="C11" s="14">
        <v>83</v>
      </c>
      <c r="D11" s="14">
        <v>86</v>
      </c>
      <c r="E11" s="14">
        <v>81</v>
      </c>
      <c r="F11" s="14">
        <v>86</v>
      </c>
      <c r="G11" s="14"/>
      <c r="H11" s="14"/>
      <c r="I11" s="35">
        <f t="shared" si="0"/>
        <v>84</v>
      </c>
    </row>
    <row r="12" spans="1:9" ht="15" customHeight="1">
      <c r="A12" s="3" t="s">
        <v>127</v>
      </c>
      <c r="B12" s="14">
        <v>66</v>
      </c>
      <c r="C12" s="14">
        <v>48</v>
      </c>
      <c r="D12" s="14">
        <v>59</v>
      </c>
      <c r="E12" s="14">
        <v>59</v>
      </c>
      <c r="F12" s="14">
        <v>61</v>
      </c>
      <c r="G12" s="14"/>
      <c r="H12" s="14"/>
      <c r="I12" s="35">
        <f t="shared" si="0"/>
        <v>59.666666666666664</v>
      </c>
    </row>
    <row r="13" spans="1:9" ht="15" customHeight="1">
      <c r="A13" s="3" t="s">
        <v>135</v>
      </c>
      <c r="B13" s="14">
        <v>76</v>
      </c>
      <c r="C13" s="14">
        <v>77</v>
      </c>
      <c r="D13" s="14">
        <v>77</v>
      </c>
      <c r="E13" s="14">
        <v>83</v>
      </c>
      <c r="F13" s="14">
        <v>83</v>
      </c>
      <c r="G13" s="14"/>
      <c r="H13" s="14"/>
      <c r="I13" s="35">
        <f t="shared" si="0"/>
        <v>79</v>
      </c>
    </row>
    <row r="14" spans="1:9" ht="15" customHeight="1">
      <c r="A14" s="3" t="s">
        <v>313</v>
      </c>
      <c r="B14" s="32">
        <v>85</v>
      </c>
      <c r="C14" s="32">
        <v>83</v>
      </c>
      <c r="D14" s="32">
        <v>91</v>
      </c>
      <c r="E14" s="32">
        <v>84</v>
      </c>
      <c r="F14" s="32">
        <v>79</v>
      </c>
      <c r="G14" s="32">
        <v>87</v>
      </c>
      <c r="H14" s="13"/>
      <c r="I14" s="35">
        <f t="shared" si="0"/>
        <v>84.75</v>
      </c>
    </row>
    <row r="15" spans="1:9" ht="15" customHeight="1">
      <c r="A15" s="3" t="s">
        <v>76</v>
      </c>
      <c r="B15" s="14">
        <v>67</v>
      </c>
      <c r="C15" s="14">
        <v>67</v>
      </c>
      <c r="D15" s="14">
        <v>66</v>
      </c>
      <c r="E15" s="14">
        <v>59</v>
      </c>
      <c r="F15" s="14">
        <v>80</v>
      </c>
      <c r="G15" s="14"/>
      <c r="H15" s="14"/>
      <c r="I15" s="35">
        <f t="shared" si="0"/>
        <v>66.666666666666671</v>
      </c>
    </row>
    <row r="16" spans="1:9" ht="15" customHeight="1">
      <c r="A16" s="3" t="s">
        <v>312</v>
      </c>
      <c r="B16" s="13">
        <v>86</v>
      </c>
      <c r="C16" s="13">
        <v>88</v>
      </c>
      <c r="D16" s="13">
        <v>82</v>
      </c>
      <c r="E16" s="13">
        <v>77</v>
      </c>
      <c r="F16" s="13">
        <v>82</v>
      </c>
      <c r="G16" s="13"/>
      <c r="H16" s="13"/>
      <c r="I16" s="35">
        <f t="shared" si="0"/>
        <v>83.333333333333329</v>
      </c>
    </row>
    <row r="17" spans="1:9" ht="15" customHeight="1">
      <c r="A17" s="3" t="s">
        <v>170</v>
      </c>
      <c r="B17" s="14">
        <v>77</v>
      </c>
      <c r="C17" s="14">
        <v>75</v>
      </c>
      <c r="D17" s="14">
        <v>74</v>
      </c>
      <c r="E17" s="14">
        <v>77</v>
      </c>
      <c r="F17" s="14">
        <v>80</v>
      </c>
      <c r="G17" s="14"/>
      <c r="H17" s="14"/>
      <c r="I17" s="35">
        <f t="shared" si="0"/>
        <v>76.333333333333329</v>
      </c>
    </row>
    <row r="18" spans="1:9" ht="15" customHeight="1">
      <c r="A18" s="3" t="s">
        <v>83</v>
      </c>
      <c r="B18" s="14">
        <v>81</v>
      </c>
      <c r="C18" s="14">
        <v>73</v>
      </c>
      <c r="D18" s="14">
        <v>80</v>
      </c>
      <c r="E18" s="14">
        <v>78</v>
      </c>
      <c r="F18" s="14">
        <v>77</v>
      </c>
      <c r="G18" s="14"/>
      <c r="H18" s="14"/>
      <c r="I18" s="35">
        <f t="shared" si="0"/>
        <v>78.333333333333329</v>
      </c>
    </row>
    <row r="19" spans="1:9" ht="15" customHeight="1">
      <c r="A19" s="3" t="s">
        <v>192</v>
      </c>
      <c r="B19" s="14">
        <v>78</v>
      </c>
      <c r="C19" s="14">
        <v>82</v>
      </c>
      <c r="D19" s="14">
        <v>82</v>
      </c>
      <c r="E19" s="14">
        <v>81</v>
      </c>
      <c r="F19" s="14">
        <v>80</v>
      </c>
      <c r="G19" s="14"/>
      <c r="H19" s="14"/>
      <c r="I19" s="35">
        <f t="shared" si="0"/>
        <v>81</v>
      </c>
    </row>
    <row r="20" spans="1:9" ht="15" customHeight="1">
      <c r="A20" s="5" t="s">
        <v>299</v>
      </c>
      <c r="B20" s="13">
        <v>69</v>
      </c>
      <c r="C20" s="13">
        <v>66</v>
      </c>
      <c r="D20" s="13">
        <v>68</v>
      </c>
      <c r="E20" s="13">
        <v>65</v>
      </c>
      <c r="F20" s="13">
        <v>69</v>
      </c>
      <c r="G20" s="13"/>
      <c r="H20" s="13"/>
      <c r="I20" s="35">
        <f t="shared" si="0"/>
        <v>67.666666666666671</v>
      </c>
    </row>
    <row r="21" spans="1:9" ht="15" customHeight="1">
      <c r="A21" s="5" t="s">
        <v>377</v>
      </c>
      <c r="B21" s="13">
        <v>81</v>
      </c>
      <c r="C21" s="13">
        <v>81</v>
      </c>
      <c r="D21" s="13">
        <v>82</v>
      </c>
      <c r="E21" s="13">
        <v>71</v>
      </c>
      <c r="F21" s="13">
        <v>76</v>
      </c>
      <c r="G21" s="13"/>
      <c r="H21" s="13"/>
      <c r="I21" s="35">
        <f t="shared" si="0"/>
        <v>79.333333333333329</v>
      </c>
    </row>
    <row r="22" spans="1:9" ht="15" customHeight="1">
      <c r="A22" s="3" t="s">
        <v>95</v>
      </c>
      <c r="B22" s="14">
        <v>78</v>
      </c>
      <c r="C22" s="14">
        <v>82</v>
      </c>
      <c r="D22" s="14">
        <v>78</v>
      </c>
      <c r="E22" s="14">
        <v>78</v>
      </c>
      <c r="F22" s="14">
        <v>80</v>
      </c>
      <c r="G22" s="14"/>
      <c r="H22" s="14"/>
      <c r="I22" s="35">
        <f t="shared" si="0"/>
        <v>78.666666666666671</v>
      </c>
    </row>
    <row r="23" spans="1:9" ht="15" customHeight="1">
      <c r="A23" s="3" t="s">
        <v>128</v>
      </c>
      <c r="B23" s="14">
        <v>68</v>
      </c>
      <c r="C23" s="14">
        <v>69</v>
      </c>
      <c r="D23" s="14">
        <v>68</v>
      </c>
      <c r="E23" s="14">
        <v>57</v>
      </c>
      <c r="F23" s="14">
        <v>77</v>
      </c>
      <c r="G23" s="14"/>
      <c r="H23" s="14"/>
      <c r="I23" s="35">
        <f t="shared" si="0"/>
        <v>68.333333333333329</v>
      </c>
    </row>
    <row r="24" spans="1:9" ht="15" customHeight="1">
      <c r="A24" s="3" t="s">
        <v>189</v>
      </c>
      <c r="B24" s="14">
        <v>88</v>
      </c>
      <c r="C24" s="14">
        <v>89</v>
      </c>
      <c r="D24" s="14">
        <v>84</v>
      </c>
      <c r="E24" s="14">
        <v>89</v>
      </c>
      <c r="F24" s="14">
        <v>83</v>
      </c>
      <c r="G24" s="14"/>
      <c r="H24" s="14"/>
      <c r="I24" s="35">
        <f t="shared" si="0"/>
        <v>87</v>
      </c>
    </row>
    <row r="25" spans="1:9" ht="15" customHeight="1">
      <c r="A25" s="3" t="s">
        <v>198</v>
      </c>
      <c r="B25" s="14">
        <v>79</v>
      </c>
      <c r="C25" s="14">
        <v>79</v>
      </c>
      <c r="D25" s="14">
        <v>79</v>
      </c>
      <c r="E25" s="14">
        <v>78</v>
      </c>
      <c r="F25" s="14">
        <v>77</v>
      </c>
      <c r="G25" s="14"/>
      <c r="H25" s="14"/>
      <c r="I25" s="35">
        <f t="shared" si="0"/>
        <v>78.666666666666671</v>
      </c>
    </row>
    <row r="26" spans="1:9" ht="15" customHeight="1">
      <c r="A26" s="3" t="s">
        <v>256</v>
      </c>
      <c r="B26" s="14">
        <v>82</v>
      </c>
      <c r="C26" s="14">
        <v>84</v>
      </c>
      <c r="D26" s="14">
        <v>82</v>
      </c>
      <c r="E26" s="14">
        <v>81</v>
      </c>
      <c r="F26" s="14">
        <v>78</v>
      </c>
      <c r="G26" s="14"/>
      <c r="H26" s="14"/>
      <c r="I26" s="35">
        <f t="shared" si="0"/>
        <v>81.666666666666671</v>
      </c>
    </row>
    <row r="27" spans="1:9" ht="15" customHeight="1">
      <c r="A27" s="5" t="s">
        <v>293</v>
      </c>
      <c r="B27" s="13">
        <v>66</v>
      </c>
      <c r="C27" s="13">
        <v>54</v>
      </c>
      <c r="D27" s="13">
        <v>54</v>
      </c>
      <c r="E27" s="13">
        <v>65</v>
      </c>
      <c r="F27" s="13">
        <v>63</v>
      </c>
      <c r="G27" s="13"/>
      <c r="H27" s="13"/>
      <c r="I27" s="35">
        <f t="shared" si="0"/>
        <v>60.666666666666664</v>
      </c>
    </row>
    <row r="28" spans="1:9" ht="15" customHeight="1">
      <c r="A28" s="3" t="s">
        <v>99</v>
      </c>
      <c r="B28" s="14">
        <v>61</v>
      </c>
      <c r="C28" s="14">
        <v>48</v>
      </c>
      <c r="D28" s="14">
        <v>58</v>
      </c>
      <c r="E28" s="14">
        <v>46</v>
      </c>
      <c r="F28" s="14">
        <v>63</v>
      </c>
      <c r="G28" s="14"/>
      <c r="H28" s="14"/>
      <c r="I28" s="35">
        <f t="shared" si="0"/>
        <v>55.666666666666664</v>
      </c>
    </row>
    <row r="29" spans="1:9" ht="15" customHeight="1">
      <c r="A29" s="3" t="s">
        <v>259</v>
      </c>
      <c r="B29" s="14">
        <v>84</v>
      </c>
      <c r="C29" s="14">
        <v>87</v>
      </c>
      <c r="D29" s="14">
        <v>79</v>
      </c>
      <c r="E29" s="14">
        <v>84</v>
      </c>
      <c r="F29" s="14">
        <v>80</v>
      </c>
      <c r="G29" s="14"/>
      <c r="H29" s="14"/>
      <c r="I29" s="35">
        <f t="shared" si="0"/>
        <v>82.666666666666671</v>
      </c>
    </row>
    <row r="30" spans="1:9" ht="15" customHeight="1">
      <c r="A30" s="3" t="s">
        <v>271</v>
      </c>
      <c r="B30" s="14">
        <v>78</v>
      </c>
      <c r="C30" s="14">
        <v>78</v>
      </c>
      <c r="D30" s="14">
        <v>78</v>
      </c>
      <c r="E30" s="14">
        <v>70</v>
      </c>
      <c r="F30" s="14">
        <v>80</v>
      </c>
      <c r="G30" s="14"/>
      <c r="H30" s="14"/>
      <c r="I30" s="35">
        <f t="shared" si="0"/>
        <v>78</v>
      </c>
    </row>
    <row r="31" spans="1:9" ht="15" customHeight="1">
      <c r="A31" s="3" t="s">
        <v>314</v>
      </c>
      <c r="B31" s="13">
        <v>79</v>
      </c>
      <c r="C31" s="13">
        <v>83</v>
      </c>
      <c r="D31" s="13">
        <v>80</v>
      </c>
      <c r="E31" s="13">
        <v>75</v>
      </c>
      <c r="F31" s="13">
        <v>79</v>
      </c>
      <c r="G31" s="13"/>
      <c r="H31" s="13"/>
      <c r="I31" s="35">
        <f t="shared" si="0"/>
        <v>79.333333333333329</v>
      </c>
    </row>
    <row r="32" spans="1:9" ht="15" customHeight="1">
      <c r="A32" s="5" t="s">
        <v>378</v>
      </c>
      <c r="B32" s="13">
        <v>79</v>
      </c>
      <c r="C32" s="13">
        <v>85</v>
      </c>
      <c r="D32" s="13">
        <v>81</v>
      </c>
      <c r="E32" s="13">
        <v>80</v>
      </c>
      <c r="F32" s="13">
        <v>81</v>
      </c>
      <c r="G32" s="13"/>
      <c r="H32" s="13"/>
      <c r="I32" s="35">
        <f t="shared" si="0"/>
        <v>80.666666666666671</v>
      </c>
    </row>
    <row r="33" spans="1:9" ht="15" customHeight="1">
      <c r="A33" s="3" t="s">
        <v>21</v>
      </c>
      <c r="B33" s="14">
        <v>84</v>
      </c>
      <c r="C33" s="14">
        <v>87</v>
      </c>
      <c r="D33" s="14">
        <v>88</v>
      </c>
      <c r="E33" s="14">
        <v>85</v>
      </c>
      <c r="F33" s="14">
        <v>86</v>
      </c>
      <c r="G33" s="14"/>
      <c r="H33" s="14"/>
      <c r="I33" s="35">
        <f t="shared" si="0"/>
        <v>86</v>
      </c>
    </row>
    <row r="34" spans="1:9" ht="15" customHeight="1">
      <c r="A34" s="3" t="s">
        <v>22</v>
      </c>
      <c r="B34" s="14">
        <v>80</v>
      </c>
      <c r="C34" s="14">
        <v>87</v>
      </c>
      <c r="D34" s="14">
        <v>82</v>
      </c>
      <c r="E34" s="14">
        <v>79</v>
      </c>
      <c r="F34" s="14">
        <v>82</v>
      </c>
      <c r="G34" s="14"/>
      <c r="H34" s="14"/>
      <c r="I34" s="35">
        <f t="shared" si="0"/>
        <v>81.333333333333329</v>
      </c>
    </row>
    <row r="35" spans="1:9" ht="15" customHeight="1">
      <c r="A35" s="3" t="s">
        <v>113</v>
      </c>
      <c r="B35" s="14">
        <v>79</v>
      </c>
      <c r="C35" s="14">
        <v>79</v>
      </c>
      <c r="D35" s="14">
        <v>73</v>
      </c>
      <c r="E35" s="14">
        <v>76</v>
      </c>
      <c r="F35" s="14">
        <v>75</v>
      </c>
      <c r="G35" s="14"/>
      <c r="H35" s="14"/>
      <c r="I35" s="35">
        <f t="shared" si="0"/>
        <v>76.666666666666671</v>
      </c>
    </row>
    <row r="36" spans="1:9" ht="15" customHeight="1">
      <c r="A36" s="5" t="s">
        <v>304</v>
      </c>
      <c r="B36" s="13">
        <v>79</v>
      </c>
      <c r="C36" s="13">
        <v>81</v>
      </c>
      <c r="D36" s="13">
        <v>89</v>
      </c>
      <c r="E36" s="13">
        <v>84</v>
      </c>
      <c r="F36" s="13">
        <v>85</v>
      </c>
      <c r="G36" s="13"/>
      <c r="H36" s="13"/>
      <c r="I36" s="35">
        <f t="shared" si="0"/>
        <v>83.333333333333329</v>
      </c>
    </row>
    <row r="37" spans="1:9" ht="15" customHeight="1">
      <c r="A37" s="3" t="s">
        <v>146</v>
      </c>
      <c r="B37" s="14">
        <v>84</v>
      </c>
      <c r="C37" s="14">
        <v>87</v>
      </c>
      <c r="D37" s="14">
        <v>87</v>
      </c>
      <c r="E37" s="14">
        <v>89</v>
      </c>
      <c r="F37" s="14">
        <v>82</v>
      </c>
      <c r="G37" s="14"/>
      <c r="H37" s="14"/>
      <c r="I37" s="35">
        <f t="shared" si="0"/>
        <v>86</v>
      </c>
    </row>
    <row r="38" spans="1:9" ht="15" customHeight="1">
      <c r="A38" s="3" t="s">
        <v>154</v>
      </c>
      <c r="B38" s="32">
        <v>86</v>
      </c>
      <c r="C38" s="32">
        <v>85</v>
      </c>
      <c r="D38" s="32">
        <v>90</v>
      </c>
      <c r="E38" s="32">
        <v>84</v>
      </c>
      <c r="F38" s="32">
        <v>83</v>
      </c>
      <c r="G38" s="32">
        <v>82</v>
      </c>
      <c r="H38" s="14"/>
      <c r="I38" s="35">
        <f t="shared" si="0"/>
        <v>84.5</v>
      </c>
    </row>
    <row r="39" spans="1:9" ht="15" customHeight="1">
      <c r="A39" s="3" t="s">
        <v>155</v>
      </c>
      <c r="B39" s="14">
        <v>80</v>
      </c>
      <c r="C39" s="14">
        <v>85</v>
      </c>
      <c r="D39" s="14">
        <v>79</v>
      </c>
      <c r="E39" s="14">
        <v>82</v>
      </c>
      <c r="F39" s="14">
        <v>82</v>
      </c>
      <c r="G39" s="14"/>
      <c r="H39" s="14"/>
      <c r="I39" s="35">
        <f t="shared" si="0"/>
        <v>81.333333333333329</v>
      </c>
    </row>
    <row r="40" spans="1:9" ht="15" customHeight="1">
      <c r="A40" s="3" t="s">
        <v>156</v>
      </c>
      <c r="B40" s="14">
        <v>82</v>
      </c>
      <c r="C40" s="14">
        <v>82</v>
      </c>
      <c r="D40" s="14">
        <v>79</v>
      </c>
      <c r="E40" s="14">
        <v>75</v>
      </c>
      <c r="F40" s="14">
        <v>78</v>
      </c>
      <c r="G40" s="14"/>
      <c r="H40" s="14"/>
      <c r="I40" s="35">
        <f t="shared" si="0"/>
        <v>79.666666666666671</v>
      </c>
    </row>
    <row r="41" spans="1:9" ht="15" customHeight="1">
      <c r="A41" s="3" t="s">
        <v>269</v>
      </c>
      <c r="B41" s="14">
        <v>80</v>
      </c>
      <c r="C41" s="14">
        <v>82</v>
      </c>
      <c r="D41" s="14">
        <v>87</v>
      </c>
      <c r="E41" s="14">
        <v>87</v>
      </c>
      <c r="F41" s="14">
        <v>80</v>
      </c>
      <c r="G41" s="14"/>
      <c r="H41" s="14"/>
      <c r="I41" s="35">
        <f t="shared" si="0"/>
        <v>83</v>
      </c>
    </row>
  </sheetData>
  <phoneticPr fontId="4" type="noConversion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0"/>
  <sheetViews>
    <sheetView topLeftCell="A19" workbookViewId="0">
      <selection activeCell="L27" sqref="L27"/>
    </sheetView>
  </sheetViews>
  <sheetFormatPr defaultRowHeight="15"/>
  <cols>
    <col min="2" max="7" width="11.7109375" style="10" bestFit="1" customWidth="1"/>
    <col min="8" max="8" width="2.85546875" style="10" customWidth="1"/>
    <col min="9" max="9" width="6" style="37" bestFit="1" customWidth="1"/>
  </cols>
  <sheetData>
    <row r="1" spans="1:9" ht="30" customHeight="1">
      <c r="A1" s="2" t="s">
        <v>0</v>
      </c>
      <c r="B1" s="12" t="s">
        <v>431</v>
      </c>
      <c r="C1" s="12" t="s">
        <v>432</v>
      </c>
      <c r="D1" s="12" t="s">
        <v>433</v>
      </c>
      <c r="E1" s="12" t="s">
        <v>434</v>
      </c>
      <c r="F1" s="12" t="s">
        <v>435</v>
      </c>
      <c r="G1" s="12" t="s">
        <v>436</v>
      </c>
      <c r="H1" s="15"/>
      <c r="I1" s="35" t="s">
        <v>437</v>
      </c>
    </row>
    <row r="2" spans="1:9" ht="15" customHeight="1">
      <c r="A2" s="3" t="s">
        <v>85</v>
      </c>
      <c r="B2" s="14">
        <v>80</v>
      </c>
      <c r="C2" s="14">
        <v>86</v>
      </c>
      <c r="D2" s="14">
        <v>79</v>
      </c>
      <c r="E2" s="14">
        <v>77</v>
      </c>
      <c r="F2" s="14">
        <v>83</v>
      </c>
      <c r="G2" s="14">
        <v>85</v>
      </c>
      <c r="H2" s="14"/>
      <c r="I2" s="35">
        <f t="shared" ref="I2:I40" si="0">(SUM(B2:G2) - MAX(B2:G2) - MIN(B2:G2)) / (COUNT(B2:G2)-2)</f>
        <v>81.75</v>
      </c>
    </row>
    <row r="3" spans="1:9" ht="15" customHeight="1">
      <c r="A3" s="3" t="s">
        <v>86</v>
      </c>
      <c r="B3" s="14">
        <v>77</v>
      </c>
      <c r="C3" s="14">
        <v>79</v>
      </c>
      <c r="D3" s="14">
        <v>82</v>
      </c>
      <c r="E3" s="14">
        <v>75</v>
      </c>
      <c r="F3" s="14">
        <v>80</v>
      </c>
      <c r="G3" s="14">
        <v>82</v>
      </c>
      <c r="H3" s="14"/>
      <c r="I3" s="35">
        <f t="shared" si="0"/>
        <v>79.5</v>
      </c>
    </row>
    <row r="4" spans="1:9" ht="15" customHeight="1">
      <c r="A4" s="3" t="s">
        <v>252</v>
      </c>
      <c r="B4" s="14">
        <v>77</v>
      </c>
      <c r="C4" s="14">
        <v>80</v>
      </c>
      <c r="D4" s="14">
        <v>80</v>
      </c>
      <c r="E4" s="14">
        <v>68</v>
      </c>
      <c r="F4" s="14">
        <v>84</v>
      </c>
      <c r="G4" s="14">
        <v>77</v>
      </c>
      <c r="H4" s="14"/>
      <c r="I4" s="35">
        <f t="shared" si="0"/>
        <v>78.5</v>
      </c>
    </row>
    <row r="5" spans="1:9" ht="15" customHeight="1">
      <c r="A5" s="3" t="s">
        <v>88</v>
      </c>
      <c r="B5" s="14">
        <v>81</v>
      </c>
      <c r="C5" s="14">
        <v>81</v>
      </c>
      <c r="D5" s="14">
        <v>84</v>
      </c>
      <c r="E5" s="14">
        <v>79</v>
      </c>
      <c r="F5" s="14">
        <v>85</v>
      </c>
      <c r="G5" s="14">
        <v>80</v>
      </c>
      <c r="H5" s="14"/>
      <c r="I5" s="35">
        <f t="shared" si="0"/>
        <v>81.5</v>
      </c>
    </row>
    <row r="6" spans="1:9" ht="15" customHeight="1">
      <c r="A6" s="3" t="s">
        <v>251</v>
      </c>
      <c r="B6" s="14">
        <v>87</v>
      </c>
      <c r="C6" s="14">
        <v>84</v>
      </c>
      <c r="D6" s="14">
        <v>84</v>
      </c>
      <c r="E6" s="14">
        <v>85</v>
      </c>
      <c r="F6" s="14">
        <v>83</v>
      </c>
      <c r="G6" s="14">
        <v>84</v>
      </c>
      <c r="H6" s="14"/>
      <c r="I6" s="35">
        <f t="shared" si="0"/>
        <v>84.25</v>
      </c>
    </row>
    <row r="7" spans="1:9" ht="15" customHeight="1">
      <c r="A7" s="5" t="s">
        <v>303</v>
      </c>
      <c r="B7" s="13">
        <v>77</v>
      </c>
      <c r="C7" s="13">
        <v>82</v>
      </c>
      <c r="D7" s="13">
        <v>81</v>
      </c>
      <c r="E7" s="13">
        <v>83</v>
      </c>
      <c r="F7" s="13">
        <v>81</v>
      </c>
      <c r="G7" s="13">
        <v>87</v>
      </c>
      <c r="H7" s="13"/>
      <c r="I7" s="35">
        <f t="shared" si="0"/>
        <v>81.75</v>
      </c>
    </row>
    <row r="8" spans="1:9" ht="15" customHeight="1">
      <c r="A8" s="5" t="s">
        <v>309</v>
      </c>
      <c r="B8" s="13">
        <v>79</v>
      </c>
      <c r="C8" s="13">
        <v>67</v>
      </c>
      <c r="D8" s="13">
        <v>79</v>
      </c>
      <c r="E8" s="13">
        <v>69</v>
      </c>
      <c r="F8" s="13">
        <v>75</v>
      </c>
      <c r="G8" s="13">
        <v>82</v>
      </c>
      <c r="H8" s="13"/>
      <c r="I8" s="35">
        <f t="shared" si="0"/>
        <v>75.5</v>
      </c>
    </row>
    <row r="9" spans="1:9" ht="15" customHeight="1">
      <c r="A9" s="3" t="s">
        <v>143</v>
      </c>
      <c r="B9" s="14">
        <v>83</v>
      </c>
      <c r="C9" s="14">
        <v>80</v>
      </c>
      <c r="D9" s="14">
        <v>78</v>
      </c>
      <c r="E9" s="14">
        <v>79</v>
      </c>
      <c r="F9" s="14">
        <v>82</v>
      </c>
      <c r="G9" s="14">
        <v>84</v>
      </c>
      <c r="H9" s="14"/>
      <c r="I9" s="35">
        <f t="shared" si="0"/>
        <v>81</v>
      </c>
    </row>
    <row r="10" spans="1:9" ht="15" customHeight="1">
      <c r="A10" s="3" t="s">
        <v>262</v>
      </c>
      <c r="B10" s="14">
        <v>79</v>
      </c>
      <c r="C10" s="14">
        <v>70</v>
      </c>
      <c r="D10" s="14">
        <v>78</v>
      </c>
      <c r="E10" s="14">
        <v>77</v>
      </c>
      <c r="F10" s="14">
        <v>71</v>
      </c>
      <c r="G10" s="14">
        <v>79</v>
      </c>
      <c r="H10" s="14"/>
      <c r="I10" s="35">
        <f t="shared" si="0"/>
        <v>76.25</v>
      </c>
    </row>
    <row r="11" spans="1:9" ht="15" customHeight="1">
      <c r="A11" s="3" t="s">
        <v>264</v>
      </c>
      <c r="B11" s="14">
        <v>85</v>
      </c>
      <c r="C11" s="14">
        <v>80</v>
      </c>
      <c r="D11" s="14">
        <v>83</v>
      </c>
      <c r="E11" s="14">
        <v>75</v>
      </c>
      <c r="F11" s="14">
        <v>84</v>
      </c>
      <c r="G11" s="14">
        <v>84</v>
      </c>
      <c r="H11" s="14"/>
      <c r="I11" s="35">
        <f t="shared" si="0"/>
        <v>82.75</v>
      </c>
    </row>
    <row r="12" spans="1:9" ht="15" customHeight="1">
      <c r="A12" s="3" t="s">
        <v>315</v>
      </c>
      <c r="B12" s="13">
        <v>88</v>
      </c>
      <c r="C12" s="13">
        <v>87</v>
      </c>
      <c r="D12" s="13">
        <v>84</v>
      </c>
      <c r="E12" s="13">
        <v>83</v>
      </c>
      <c r="F12" s="13">
        <v>74</v>
      </c>
      <c r="G12" s="13">
        <v>77</v>
      </c>
      <c r="H12" s="13"/>
      <c r="I12" s="35">
        <f t="shared" si="0"/>
        <v>82.75</v>
      </c>
    </row>
    <row r="13" spans="1:9" ht="15" customHeight="1">
      <c r="A13" s="3" t="s">
        <v>203</v>
      </c>
      <c r="B13" s="14">
        <v>61</v>
      </c>
      <c r="C13" s="14">
        <v>73</v>
      </c>
      <c r="D13" s="14">
        <v>60</v>
      </c>
      <c r="E13" s="14">
        <v>71</v>
      </c>
      <c r="F13" s="14">
        <v>70</v>
      </c>
      <c r="G13" s="14">
        <v>74</v>
      </c>
      <c r="H13" s="14"/>
      <c r="I13" s="35">
        <f t="shared" si="0"/>
        <v>68.75</v>
      </c>
    </row>
    <row r="14" spans="1:9" ht="15" customHeight="1">
      <c r="A14" s="3" t="s">
        <v>208</v>
      </c>
      <c r="B14" s="14">
        <v>77</v>
      </c>
      <c r="C14" s="14">
        <v>76</v>
      </c>
      <c r="D14" s="14">
        <v>72</v>
      </c>
      <c r="E14" s="14">
        <v>77</v>
      </c>
      <c r="F14" s="14">
        <v>74</v>
      </c>
      <c r="G14" s="14">
        <v>77</v>
      </c>
      <c r="H14" s="14"/>
      <c r="I14" s="35">
        <f t="shared" si="0"/>
        <v>76</v>
      </c>
    </row>
    <row r="15" spans="1:9" ht="15" customHeight="1">
      <c r="A15" s="3" t="s">
        <v>4</v>
      </c>
      <c r="B15" s="14">
        <v>81</v>
      </c>
      <c r="C15" s="14">
        <v>78</v>
      </c>
      <c r="D15" s="14">
        <v>75</v>
      </c>
      <c r="E15" s="14">
        <v>85</v>
      </c>
      <c r="F15" s="14">
        <v>77</v>
      </c>
      <c r="G15" s="14">
        <v>76</v>
      </c>
      <c r="H15" s="14"/>
      <c r="I15" s="35">
        <f t="shared" si="0"/>
        <v>78</v>
      </c>
    </row>
    <row r="16" spans="1:9" ht="15" customHeight="1">
      <c r="A16" s="3" t="s">
        <v>37</v>
      </c>
      <c r="B16" s="14">
        <v>80</v>
      </c>
      <c r="C16" s="14">
        <v>78</v>
      </c>
      <c r="D16" s="14">
        <v>77</v>
      </c>
      <c r="E16" s="14">
        <v>78</v>
      </c>
      <c r="F16" s="14">
        <v>75</v>
      </c>
      <c r="G16" s="14">
        <v>71</v>
      </c>
      <c r="H16" s="14"/>
      <c r="I16" s="35">
        <f t="shared" si="0"/>
        <v>77</v>
      </c>
    </row>
    <row r="17" spans="1:9" ht="15" customHeight="1">
      <c r="A17" s="3" t="s">
        <v>38</v>
      </c>
      <c r="B17" s="14">
        <v>78</v>
      </c>
      <c r="C17" s="14">
        <v>81</v>
      </c>
      <c r="D17" s="14">
        <v>73</v>
      </c>
      <c r="E17" s="14">
        <v>81</v>
      </c>
      <c r="F17" s="14">
        <v>80</v>
      </c>
      <c r="G17" s="14">
        <v>79</v>
      </c>
      <c r="H17" s="14"/>
      <c r="I17" s="35">
        <f t="shared" si="0"/>
        <v>79.5</v>
      </c>
    </row>
    <row r="18" spans="1:9" ht="15" customHeight="1">
      <c r="A18" s="3" t="s">
        <v>126</v>
      </c>
      <c r="B18" s="14">
        <v>71</v>
      </c>
      <c r="C18" s="14">
        <v>64</v>
      </c>
      <c r="D18" s="14">
        <v>67</v>
      </c>
      <c r="E18" s="14">
        <v>85</v>
      </c>
      <c r="F18" s="14">
        <v>72</v>
      </c>
      <c r="G18" s="14">
        <v>80</v>
      </c>
      <c r="H18" s="14"/>
      <c r="I18" s="35">
        <f t="shared" si="0"/>
        <v>72.5</v>
      </c>
    </row>
    <row r="19" spans="1:9" ht="15" customHeight="1">
      <c r="A19" s="5" t="s">
        <v>379</v>
      </c>
      <c r="B19" s="13">
        <v>76</v>
      </c>
      <c r="C19" s="13">
        <v>77</v>
      </c>
      <c r="D19" s="13">
        <v>79</v>
      </c>
      <c r="E19" s="13">
        <v>78</v>
      </c>
      <c r="F19" s="13">
        <v>77</v>
      </c>
      <c r="G19" s="13">
        <v>72</v>
      </c>
      <c r="H19" s="13"/>
      <c r="I19" s="35">
        <f t="shared" si="0"/>
        <v>77</v>
      </c>
    </row>
    <row r="20" spans="1:9" s="17" customFormat="1" ht="15" customHeight="1">
      <c r="A20" s="7" t="s">
        <v>288</v>
      </c>
      <c r="B20" s="16">
        <v>83</v>
      </c>
      <c r="C20" s="16">
        <v>77</v>
      </c>
      <c r="D20" s="16">
        <v>76</v>
      </c>
      <c r="E20" s="16">
        <v>83</v>
      </c>
      <c r="F20" s="16">
        <v>77</v>
      </c>
      <c r="G20" s="16">
        <v>70</v>
      </c>
      <c r="H20" s="16"/>
      <c r="I20" s="36">
        <f t="shared" si="0"/>
        <v>78.25</v>
      </c>
    </row>
    <row r="21" spans="1:9" ht="15" customHeight="1">
      <c r="A21" s="3" t="s">
        <v>26</v>
      </c>
      <c r="B21" s="14">
        <v>74</v>
      </c>
      <c r="C21" s="14">
        <v>78</v>
      </c>
      <c r="D21" s="14">
        <v>67</v>
      </c>
      <c r="E21" s="14">
        <v>79</v>
      </c>
      <c r="F21" s="14">
        <v>78</v>
      </c>
      <c r="G21" s="14">
        <v>62</v>
      </c>
      <c r="H21" s="14"/>
      <c r="I21" s="35">
        <f t="shared" si="0"/>
        <v>74.25</v>
      </c>
    </row>
    <row r="22" spans="1:9" ht="15" customHeight="1">
      <c r="A22" s="3" t="s">
        <v>57</v>
      </c>
      <c r="B22" s="14">
        <v>72</v>
      </c>
      <c r="C22" s="14">
        <v>67</v>
      </c>
      <c r="D22" s="14">
        <v>72</v>
      </c>
      <c r="E22" s="14">
        <v>72</v>
      </c>
      <c r="F22" s="14">
        <v>79</v>
      </c>
      <c r="G22" s="14">
        <v>59</v>
      </c>
      <c r="H22" s="14"/>
      <c r="I22" s="35">
        <f t="shared" si="0"/>
        <v>70.75</v>
      </c>
    </row>
    <row r="23" spans="1:9" ht="15" customHeight="1">
      <c r="A23" s="3" t="s">
        <v>137</v>
      </c>
      <c r="B23" s="14">
        <v>78</v>
      </c>
      <c r="C23" s="14">
        <v>77</v>
      </c>
      <c r="D23" s="14">
        <v>80</v>
      </c>
      <c r="E23" s="14">
        <v>84</v>
      </c>
      <c r="F23" s="14">
        <v>81</v>
      </c>
      <c r="G23" s="14">
        <v>84</v>
      </c>
      <c r="H23" s="14"/>
      <c r="I23" s="35">
        <f t="shared" si="0"/>
        <v>80.75</v>
      </c>
    </row>
    <row r="24" spans="1:9" ht="15" customHeight="1">
      <c r="A24" s="3" t="s">
        <v>196</v>
      </c>
      <c r="B24" s="14">
        <v>78</v>
      </c>
      <c r="C24" s="14">
        <v>79</v>
      </c>
      <c r="D24" s="14">
        <v>76</v>
      </c>
      <c r="E24" s="14">
        <v>81</v>
      </c>
      <c r="F24" s="14">
        <v>77</v>
      </c>
      <c r="G24" s="14">
        <v>84</v>
      </c>
      <c r="H24" s="14"/>
      <c r="I24" s="35">
        <f t="shared" si="0"/>
        <v>78.75</v>
      </c>
    </row>
    <row r="25" spans="1:9" ht="15" customHeight="1">
      <c r="A25" s="3" t="s">
        <v>11</v>
      </c>
      <c r="B25" s="14">
        <v>83</v>
      </c>
      <c r="C25" s="14">
        <v>78</v>
      </c>
      <c r="D25" s="14">
        <v>79</v>
      </c>
      <c r="E25" s="14">
        <v>84</v>
      </c>
      <c r="F25" s="14">
        <v>79</v>
      </c>
      <c r="G25" s="14">
        <v>83</v>
      </c>
      <c r="H25" s="14"/>
      <c r="I25" s="35">
        <f t="shared" si="0"/>
        <v>81</v>
      </c>
    </row>
    <row r="26" spans="1:9" ht="15" customHeight="1">
      <c r="A26" s="3" t="s">
        <v>19</v>
      </c>
      <c r="B26" s="14">
        <v>83</v>
      </c>
      <c r="C26" s="14">
        <v>88</v>
      </c>
      <c r="D26" s="14">
        <v>80</v>
      </c>
      <c r="E26" s="14">
        <v>84</v>
      </c>
      <c r="F26" s="14">
        <v>85</v>
      </c>
      <c r="G26" s="14">
        <v>80</v>
      </c>
      <c r="H26" s="14"/>
      <c r="I26" s="35">
        <f t="shared" si="0"/>
        <v>83</v>
      </c>
    </row>
    <row r="27" spans="1:9" ht="15" customHeight="1">
      <c r="A27" s="3" t="s">
        <v>102</v>
      </c>
      <c r="B27" s="14">
        <v>86</v>
      </c>
      <c r="C27" s="14">
        <v>83</v>
      </c>
      <c r="D27" s="14">
        <v>84</v>
      </c>
      <c r="E27" s="14">
        <v>85</v>
      </c>
      <c r="F27" s="14">
        <v>79</v>
      </c>
      <c r="G27" s="14">
        <v>85</v>
      </c>
      <c r="H27" s="14"/>
      <c r="I27" s="35">
        <f t="shared" si="0"/>
        <v>84.25</v>
      </c>
    </row>
    <row r="28" spans="1:9" ht="15" customHeight="1">
      <c r="A28" s="3" t="s">
        <v>123</v>
      </c>
      <c r="B28" s="14">
        <v>84</v>
      </c>
      <c r="C28" s="14">
        <v>81</v>
      </c>
      <c r="D28" s="14">
        <v>80</v>
      </c>
      <c r="E28" s="14">
        <v>87</v>
      </c>
      <c r="F28" s="14">
        <v>83</v>
      </c>
      <c r="G28" s="14">
        <v>76</v>
      </c>
      <c r="H28" s="14"/>
      <c r="I28" s="35">
        <f t="shared" si="0"/>
        <v>82</v>
      </c>
    </row>
    <row r="29" spans="1:9" ht="15" customHeight="1">
      <c r="A29" s="3" t="s">
        <v>201</v>
      </c>
      <c r="B29" s="14">
        <v>76</v>
      </c>
      <c r="C29" s="14">
        <v>79</v>
      </c>
      <c r="D29" s="14">
        <v>80</v>
      </c>
      <c r="E29" s="14">
        <v>74</v>
      </c>
      <c r="F29" s="14">
        <v>80</v>
      </c>
      <c r="G29" s="14">
        <v>73</v>
      </c>
      <c r="H29" s="14"/>
      <c r="I29" s="35">
        <f t="shared" si="0"/>
        <v>77.25</v>
      </c>
    </row>
    <row r="30" spans="1:9" ht="15" customHeight="1">
      <c r="A30" s="3" t="s">
        <v>277</v>
      </c>
      <c r="B30" s="14">
        <v>83</v>
      </c>
      <c r="C30" s="14">
        <v>80</v>
      </c>
      <c r="D30" s="14">
        <v>74</v>
      </c>
      <c r="E30" s="14">
        <v>85</v>
      </c>
      <c r="F30" s="14">
        <v>77</v>
      </c>
      <c r="G30" s="14">
        <v>82</v>
      </c>
      <c r="H30" s="14"/>
      <c r="I30" s="35">
        <f t="shared" si="0"/>
        <v>80.5</v>
      </c>
    </row>
    <row r="31" spans="1:9" ht="15" customHeight="1">
      <c r="A31" s="3" t="s">
        <v>169</v>
      </c>
      <c r="B31" s="14">
        <v>81</v>
      </c>
      <c r="C31" s="14">
        <v>78</v>
      </c>
      <c r="D31" s="14">
        <v>80</v>
      </c>
      <c r="E31" s="14">
        <v>85</v>
      </c>
      <c r="F31" s="14">
        <v>85</v>
      </c>
      <c r="G31" s="14">
        <v>79</v>
      </c>
      <c r="H31" s="14"/>
      <c r="I31" s="35">
        <f t="shared" si="0"/>
        <v>81.25</v>
      </c>
    </row>
    <row r="32" spans="1:9" ht="15" customHeight="1">
      <c r="A32" s="3" t="s">
        <v>117</v>
      </c>
      <c r="B32" s="14">
        <v>78</v>
      </c>
      <c r="C32" s="14">
        <v>81</v>
      </c>
      <c r="D32" s="14">
        <v>78</v>
      </c>
      <c r="E32" s="14">
        <v>75</v>
      </c>
      <c r="F32" s="14">
        <v>82</v>
      </c>
      <c r="G32" s="14">
        <v>82</v>
      </c>
      <c r="H32" s="14"/>
      <c r="I32" s="35">
        <f t="shared" si="0"/>
        <v>79.75</v>
      </c>
    </row>
    <row r="33" spans="1:23" s="8" customFormat="1" ht="15" customHeight="1">
      <c r="A33" s="3" t="s">
        <v>200</v>
      </c>
      <c r="B33" s="14">
        <v>81</v>
      </c>
      <c r="C33" s="14">
        <v>76</v>
      </c>
      <c r="D33" s="14">
        <v>78</v>
      </c>
      <c r="E33" s="14">
        <v>84</v>
      </c>
      <c r="F33" s="14">
        <v>84</v>
      </c>
      <c r="G33" s="14">
        <v>86</v>
      </c>
      <c r="H33" s="14"/>
      <c r="I33" s="35">
        <f t="shared" si="0"/>
        <v>81.75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ht="15" customHeight="1">
      <c r="A34" s="5" t="s">
        <v>305</v>
      </c>
      <c r="B34" s="13">
        <v>83</v>
      </c>
      <c r="C34" s="13">
        <v>85</v>
      </c>
      <c r="D34" s="13">
        <v>80</v>
      </c>
      <c r="E34" s="13">
        <v>89</v>
      </c>
      <c r="F34" s="13">
        <v>82</v>
      </c>
      <c r="G34" s="13">
        <v>89</v>
      </c>
      <c r="H34" s="13"/>
      <c r="I34" s="35">
        <f t="shared" si="0"/>
        <v>84.75</v>
      </c>
    </row>
    <row r="35" spans="1:23" ht="15" customHeight="1">
      <c r="A35" s="3" t="s">
        <v>18</v>
      </c>
      <c r="B35" s="14">
        <v>80</v>
      </c>
      <c r="C35" s="14">
        <v>81</v>
      </c>
      <c r="D35" s="14">
        <v>76</v>
      </c>
      <c r="E35" s="14">
        <v>83</v>
      </c>
      <c r="F35" s="14">
        <v>84</v>
      </c>
      <c r="G35" s="14">
        <v>83</v>
      </c>
      <c r="H35" s="14"/>
      <c r="I35" s="35">
        <f t="shared" si="0"/>
        <v>81.75</v>
      </c>
    </row>
    <row r="36" spans="1:23" ht="15" customHeight="1">
      <c r="A36" s="3" t="s">
        <v>211</v>
      </c>
      <c r="B36" s="14">
        <v>69</v>
      </c>
      <c r="C36" s="14">
        <v>54</v>
      </c>
      <c r="D36" s="14">
        <v>71</v>
      </c>
      <c r="E36" s="14">
        <v>67</v>
      </c>
      <c r="F36" s="14">
        <v>75</v>
      </c>
      <c r="G36" s="14">
        <v>71</v>
      </c>
      <c r="H36" s="14"/>
      <c r="I36" s="35">
        <f t="shared" si="0"/>
        <v>69.5</v>
      </c>
    </row>
    <row r="37" spans="1:23" ht="15" customHeight="1">
      <c r="A37" s="3" t="s">
        <v>279</v>
      </c>
      <c r="B37" s="14">
        <v>82</v>
      </c>
      <c r="C37" s="14">
        <v>82</v>
      </c>
      <c r="D37" s="14">
        <v>83</v>
      </c>
      <c r="E37" s="14">
        <v>82</v>
      </c>
      <c r="F37" s="14">
        <v>82</v>
      </c>
      <c r="G37" s="14">
        <v>80</v>
      </c>
      <c r="H37" s="14"/>
      <c r="I37" s="35">
        <f t="shared" si="0"/>
        <v>82</v>
      </c>
    </row>
    <row r="38" spans="1:23" ht="15" customHeight="1">
      <c r="A38" s="3" t="s">
        <v>255</v>
      </c>
      <c r="B38" s="14">
        <v>72</v>
      </c>
      <c r="C38" s="14">
        <v>65</v>
      </c>
      <c r="D38" s="14">
        <v>70</v>
      </c>
      <c r="E38" s="14">
        <v>69</v>
      </c>
      <c r="F38" s="14">
        <v>87</v>
      </c>
      <c r="G38" s="14">
        <v>79</v>
      </c>
      <c r="H38" s="14"/>
      <c r="I38" s="35">
        <f t="shared" si="0"/>
        <v>72.5</v>
      </c>
    </row>
    <row r="39" spans="1:23" ht="15" customHeight="1">
      <c r="A39" s="3" t="s">
        <v>202</v>
      </c>
      <c r="B39" s="14">
        <v>76</v>
      </c>
      <c r="C39" s="14">
        <v>66</v>
      </c>
      <c r="D39" s="14">
        <v>68</v>
      </c>
      <c r="E39" s="14">
        <v>65</v>
      </c>
      <c r="F39" s="14">
        <v>72</v>
      </c>
      <c r="G39" s="14">
        <v>69</v>
      </c>
      <c r="H39" s="14"/>
      <c r="I39" s="35">
        <f t="shared" si="0"/>
        <v>68.75</v>
      </c>
    </row>
    <row r="40" spans="1:23" ht="15" customHeight="1">
      <c r="A40" s="3" t="s">
        <v>152</v>
      </c>
      <c r="B40" s="14">
        <v>86</v>
      </c>
      <c r="C40" s="14">
        <v>87</v>
      </c>
      <c r="D40" s="14">
        <v>75</v>
      </c>
      <c r="E40" s="14">
        <v>76</v>
      </c>
      <c r="F40" s="14">
        <v>85</v>
      </c>
      <c r="G40" s="14">
        <v>83</v>
      </c>
      <c r="H40" s="14"/>
      <c r="I40" s="35">
        <f t="shared" si="0"/>
        <v>82.5</v>
      </c>
    </row>
  </sheetData>
  <phoneticPr fontId="4" type="noConversion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topLeftCell="A7" workbookViewId="0">
      <selection activeCell="L27" sqref="L27"/>
    </sheetView>
  </sheetViews>
  <sheetFormatPr defaultRowHeight="15"/>
  <cols>
    <col min="2" max="7" width="11.7109375" style="10" bestFit="1" customWidth="1"/>
    <col min="8" max="8" width="2.85546875" style="10" customWidth="1"/>
    <col min="9" max="9" width="12" style="37" bestFit="1" customWidth="1"/>
  </cols>
  <sheetData>
    <row r="1" spans="1:9" ht="30" customHeight="1">
      <c r="A1" s="2" t="s">
        <v>0</v>
      </c>
      <c r="B1" s="12" t="s">
        <v>431</v>
      </c>
      <c r="C1" s="12" t="s">
        <v>432</v>
      </c>
      <c r="D1" s="12" t="s">
        <v>433</v>
      </c>
      <c r="E1" s="12" t="s">
        <v>434</v>
      </c>
      <c r="F1" s="12" t="s">
        <v>435</v>
      </c>
      <c r="G1" s="12" t="s">
        <v>436</v>
      </c>
      <c r="H1" s="15"/>
      <c r="I1" s="35" t="s">
        <v>437</v>
      </c>
    </row>
    <row r="2" spans="1:9" ht="15" customHeight="1">
      <c r="A2" s="3" t="s">
        <v>129</v>
      </c>
      <c r="B2" s="14">
        <v>73</v>
      </c>
      <c r="C2" s="14">
        <v>76</v>
      </c>
      <c r="D2" s="14">
        <v>79</v>
      </c>
      <c r="E2" s="14">
        <v>80</v>
      </c>
      <c r="F2" s="14">
        <v>81</v>
      </c>
      <c r="G2" s="14"/>
      <c r="H2" s="14"/>
      <c r="I2" s="35">
        <f t="shared" ref="I2:I38" si="0">(SUM(B2:G2) - MAX(B2:G2) - MIN(B2:G2)) / (COUNT(B2:G2)-2)</f>
        <v>78.333333333333329</v>
      </c>
    </row>
    <row r="3" spans="1:9" ht="15" customHeight="1">
      <c r="A3" s="5" t="s">
        <v>295</v>
      </c>
      <c r="B3" s="13">
        <v>74</v>
      </c>
      <c r="C3" s="13">
        <v>80</v>
      </c>
      <c r="D3" s="13">
        <v>81</v>
      </c>
      <c r="E3" s="13">
        <v>89</v>
      </c>
      <c r="F3" s="13">
        <v>69</v>
      </c>
      <c r="G3" s="13"/>
      <c r="H3" s="13"/>
      <c r="I3" s="35">
        <f t="shared" si="0"/>
        <v>78.333333333333329</v>
      </c>
    </row>
    <row r="4" spans="1:9" ht="15" customHeight="1">
      <c r="A4" s="3" t="s">
        <v>151</v>
      </c>
      <c r="B4" s="14">
        <v>80</v>
      </c>
      <c r="C4" s="14">
        <v>84</v>
      </c>
      <c r="D4" s="14">
        <v>82</v>
      </c>
      <c r="E4" s="14">
        <v>83</v>
      </c>
      <c r="F4" s="14">
        <v>82</v>
      </c>
      <c r="G4" s="14"/>
      <c r="H4" s="14"/>
      <c r="I4" s="35">
        <f t="shared" si="0"/>
        <v>82.333333333333329</v>
      </c>
    </row>
    <row r="5" spans="1:9" ht="15" customHeight="1">
      <c r="A5" s="3" t="s">
        <v>160</v>
      </c>
      <c r="B5" s="14">
        <v>72</v>
      </c>
      <c r="C5" s="14">
        <v>89</v>
      </c>
      <c r="D5" s="14">
        <v>84</v>
      </c>
      <c r="E5" s="14">
        <v>74</v>
      </c>
      <c r="F5" s="14">
        <v>74</v>
      </c>
      <c r="G5" s="14"/>
      <c r="H5" s="14"/>
      <c r="I5" s="35">
        <f t="shared" si="0"/>
        <v>77.333333333333329</v>
      </c>
    </row>
    <row r="6" spans="1:9" ht="15" customHeight="1">
      <c r="A6" s="3" t="s">
        <v>15</v>
      </c>
      <c r="B6" s="14">
        <v>78</v>
      </c>
      <c r="C6" s="14">
        <v>86</v>
      </c>
      <c r="D6" s="14">
        <v>84</v>
      </c>
      <c r="E6" s="14">
        <v>82</v>
      </c>
      <c r="F6" s="14">
        <v>72</v>
      </c>
      <c r="G6" s="14"/>
      <c r="H6" s="14"/>
      <c r="I6" s="35">
        <f t="shared" si="0"/>
        <v>81.333333333333329</v>
      </c>
    </row>
    <row r="7" spans="1:9" ht="15" customHeight="1">
      <c r="A7" s="3" t="s">
        <v>16</v>
      </c>
      <c r="B7" s="14">
        <v>84</v>
      </c>
      <c r="C7" s="14">
        <v>84</v>
      </c>
      <c r="D7" s="14">
        <v>81</v>
      </c>
      <c r="E7" s="14">
        <v>85</v>
      </c>
      <c r="F7" s="14">
        <v>75</v>
      </c>
      <c r="G7" s="14"/>
      <c r="H7" s="14"/>
      <c r="I7" s="35">
        <f t="shared" si="0"/>
        <v>83</v>
      </c>
    </row>
    <row r="8" spans="1:9" ht="15" customHeight="1">
      <c r="A8" s="3" t="s">
        <v>56</v>
      </c>
      <c r="B8" s="14">
        <v>77</v>
      </c>
      <c r="C8" s="14">
        <v>83</v>
      </c>
      <c r="D8" s="14">
        <v>82</v>
      </c>
      <c r="E8" s="14">
        <v>80</v>
      </c>
      <c r="F8" s="14">
        <v>82</v>
      </c>
      <c r="G8" s="14"/>
      <c r="H8" s="14"/>
      <c r="I8" s="35">
        <f t="shared" si="0"/>
        <v>81.333333333333329</v>
      </c>
    </row>
    <row r="9" spans="1:9" ht="15" customHeight="1">
      <c r="A9" s="5" t="s">
        <v>301</v>
      </c>
      <c r="B9" s="13">
        <v>79</v>
      </c>
      <c r="C9" s="13">
        <v>87</v>
      </c>
      <c r="D9" s="13">
        <v>85</v>
      </c>
      <c r="E9" s="13">
        <v>86</v>
      </c>
      <c r="F9" s="13">
        <v>80</v>
      </c>
      <c r="G9" s="13"/>
      <c r="H9" s="13"/>
      <c r="I9" s="35">
        <f t="shared" si="0"/>
        <v>83.666666666666671</v>
      </c>
    </row>
    <row r="10" spans="1:9" ht="15" customHeight="1">
      <c r="A10" s="5" t="s">
        <v>332</v>
      </c>
      <c r="B10" s="13">
        <v>78</v>
      </c>
      <c r="C10" s="13">
        <v>78</v>
      </c>
      <c r="D10" s="13">
        <v>78</v>
      </c>
      <c r="E10" s="13">
        <v>75</v>
      </c>
      <c r="F10" s="13">
        <v>79</v>
      </c>
      <c r="G10" s="13"/>
      <c r="H10" s="13"/>
      <c r="I10" s="35">
        <f t="shared" si="0"/>
        <v>78</v>
      </c>
    </row>
    <row r="11" spans="1:9" ht="15" customHeight="1">
      <c r="A11" s="5" t="s">
        <v>381</v>
      </c>
      <c r="B11" s="13">
        <v>71</v>
      </c>
      <c r="C11" s="13">
        <v>80</v>
      </c>
      <c r="D11" s="13">
        <v>80</v>
      </c>
      <c r="E11" s="13">
        <v>77</v>
      </c>
      <c r="F11" s="13">
        <v>78</v>
      </c>
      <c r="G11" s="13"/>
      <c r="H11" s="13"/>
      <c r="I11" s="35">
        <f t="shared" si="0"/>
        <v>78.333333333333329</v>
      </c>
    </row>
    <row r="12" spans="1:9" ht="15" customHeight="1">
      <c r="A12" s="3" t="s">
        <v>263</v>
      </c>
      <c r="B12" s="14">
        <v>79</v>
      </c>
      <c r="C12" s="14">
        <v>84</v>
      </c>
      <c r="D12" s="14">
        <v>80</v>
      </c>
      <c r="E12" s="14">
        <v>89</v>
      </c>
      <c r="F12" s="14">
        <v>84</v>
      </c>
      <c r="G12" s="14"/>
      <c r="H12" s="14"/>
      <c r="I12" s="35">
        <f t="shared" si="0"/>
        <v>82.666666666666671</v>
      </c>
    </row>
    <row r="13" spans="1:9" ht="15" customHeight="1">
      <c r="A13" s="5" t="s">
        <v>331</v>
      </c>
      <c r="B13" s="13">
        <v>81</v>
      </c>
      <c r="C13" s="13">
        <v>82</v>
      </c>
      <c r="D13" s="13">
        <v>80</v>
      </c>
      <c r="E13" s="13">
        <v>84</v>
      </c>
      <c r="F13" s="13">
        <v>79</v>
      </c>
      <c r="G13" s="13"/>
      <c r="H13" s="13"/>
      <c r="I13" s="35">
        <f t="shared" si="0"/>
        <v>81</v>
      </c>
    </row>
    <row r="14" spans="1:9" ht="15" customHeight="1">
      <c r="A14" s="5" t="s">
        <v>380</v>
      </c>
      <c r="B14" s="13">
        <v>73</v>
      </c>
      <c r="C14" s="13">
        <v>83</v>
      </c>
      <c r="D14" s="13">
        <v>80</v>
      </c>
      <c r="E14" s="13">
        <v>88</v>
      </c>
      <c r="F14" s="13">
        <v>83</v>
      </c>
      <c r="G14" s="13"/>
      <c r="H14" s="13"/>
      <c r="I14" s="35">
        <f t="shared" si="0"/>
        <v>82</v>
      </c>
    </row>
    <row r="15" spans="1:9" ht="15" customHeight="1">
      <c r="A15" s="5" t="s">
        <v>330</v>
      </c>
      <c r="B15" s="13">
        <v>89</v>
      </c>
      <c r="C15" s="13">
        <v>80</v>
      </c>
      <c r="D15" s="13">
        <v>80</v>
      </c>
      <c r="E15" s="13">
        <v>88</v>
      </c>
      <c r="F15" s="13">
        <v>73</v>
      </c>
      <c r="G15" s="13"/>
      <c r="H15" s="13"/>
      <c r="I15" s="35">
        <f t="shared" si="0"/>
        <v>82.666666666666671</v>
      </c>
    </row>
    <row r="16" spans="1:9" ht="15" customHeight="1">
      <c r="A16" s="3" t="s">
        <v>5</v>
      </c>
      <c r="B16" s="14">
        <v>81</v>
      </c>
      <c r="C16" s="14">
        <v>79</v>
      </c>
      <c r="D16" s="14">
        <v>80</v>
      </c>
      <c r="E16" s="14">
        <v>84</v>
      </c>
      <c r="F16" s="14">
        <v>85</v>
      </c>
      <c r="G16" s="14"/>
      <c r="H16" s="14"/>
      <c r="I16" s="35">
        <f t="shared" si="0"/>
        <v>81.666666666666671</v>
      </c>
    </row>
    <row r="17" spans="1:9" ht="15" customHeight="1">
      <c r="A17" s="3" t="s">
        <v>9</v>
      </c>
      <c r="B17" s="14">
        <v>81</v>
      </c>
      <c r="C17" s="14">
        <v>82</v>
      </c>
      <c r="D17" s="14">
        <v>82</v>
      </c>
      <c r="E17" s="14">
        <v>86</v>
      </c>
      <c r="F17" s="14">
        <v>86</v>
      </c>
      <c r="G17" s="14"/>
      <c r="H17" s="14"/>
      <c r="I17" s="35">
        <f t="shared" si="0"/>
        <v>83.333333333333329</v>
      </c>
    </row>
    <row r="18" spans="1:9" ht="15" customHeight="1">
      <c r="A18" s="3" t="s">
        <v>28</v>
      </c>
      <c r="B18" s="14">
        <v>82</v>
      </c>
      <c r="C18" s="14">
        <v>81</v>
      </c>
      <c r="D18" s="14">
        <v>81</v>
      </c>
      <c r="E18" s="14">
        <v>84</v>
      </c>
      <c r="F18" s="14">
        <v>84</v>
      </c>
      <c r="G18" s="14"/>
      <c r="H18" s="14"/>
      <c r="I18" s="35">
        <f t="shared" si="0"/>
        <v>82.333333333333329</v>
      </c>
    </row>
    <row r="19" spans="1:9" ht="15" customHeight="1">
      <c r="A19" s="3" t="s">
        <v>134</v>
      </c>
      <c r="B19" s="14">
        <v>82</v>
      </c>
      <c r="C19" s="14">
        <v>81</v>
      </c>
      <c r="D19" s="14">
        <v>82</v>
      </c>
      <c r="E19" s="14">
        <v>90</v>
      </c>
      <c r="F19" s="14">
        <v>82</v>
      </c>
      <c r="G19" s="14"/>
      <c r="H19" s="14"/>
      <c r="I19" s="35">
        <f t="shared" si="0"/>
        <v>82</v>
      </c>
    </row>
    <row r="20" spans="1:9" ht="15" customHeight="1">
      <c r="A20" s="3" t="s">
        <v>195</v>
      </c>
      <c r="B20" s="14">
        <v>75</v>
      </c>
      <c r="C20" s="14">
        <v>73</v>
      </c>
      <c r="D20" s="14">
        <v>75</v>
      </c>
      <c r="E20" s="14">
        <v>70</v>
      </c>
      <c r="F20" s="14">
        <v>73</v>
      </c>
      <c r="G20" s="14"/>
      <c r="H20" s="14"/>
      <c r="I20" s="35">
        <f t="shared" si="0"/>
        <v>73.666666666666671</v>
      </c>
    </row>
    <row r="21" spans="1:9" ht="15" customHeight="1">
      <c r="A21" s="3" t="s">
        <v>209</v>
      </c>
      <c r="B21" s="14">
        <v>81</v>
      </c>
      <c r="C21" s="14">
        <v>79</v>
      </c>
      <c r="D21" s="14">
        <v>80</v>
      </c>
      <c r="E21" s="14">
        <v>85</v>
      </c>
      <c r="F21" s="14">
        <v>81</v>
      </c>
      <c r="G21" s="14"/>
      <c r="H21" s="14"/>
      <c r="I21" s="35">
        <f t="shared" si="0"/>
        <v>80.666666666666671</v>
      </c>
    </row>
    <row r="22" spans="1:9" ht="15" customHeight="1">
      <c r="A22" s="5" t="s">
        <v>300</v>
      </c>
      <c r="B22" s="13">
        <v>69</v>
      </c>
      <c r="C22" s="13">
        <v>70</v>
      </c>
      <c r="D22" s="13">
        <v>80</v>
      </c>
      <c r="E22" s="13">
        <v>89</v>
      </c>
      <c r="F22" s="13">
        <v>85</v>
      </c>
      <c r="G22" s="13"/>
      <c r="H22" s="13"/>
      <c r="I22" s="35">
        <f t="shared" si="0"/>
        <v>78.333333333333329</v>
      </c>
    </row>
    <row r="23" spans="1:9" ht="15" customHeight="1">
      <c r="A23" s="3" t="s">
        <v>150</v>
      </c>
      <c r="B23" s="14">
        <v>83</v>
      </c>
      <c r="C23" s="14">
        <v>84</v>
      </c>
      <c r="D23" s="14">
        <v>84</v>
      </c>
      <c r="E23" s="14">
        <v>89</v>
      </c>
      <c r="F23" s="14">
        <v>86</v>
      </c>
      <c r="G23" s="14"/>
      <c r="H23" s="14"/>
      <c r="I23" s="35">
        <f t="shared" si="0"/>
        <v>84.666666666666671</v>
      </c>
    </row>
    <row r="24" spans="1:9" ht="15" customHeight="1">
      <c r="A24" s="3" t="s">
        <v>257</v>
      </c>
      <c r="B24" s="14">
        <v>76</v>
      </c>
      <c r="C24" s="14">
        <v>79</v>
      </c>
      <c r="D24" s="14">
        <v>77</v>
      </c>
      <c r="E24" s="14">
        <v>88</v>
      </c>
      <c r="F24" s="14">
        <v>71</v>
      </c>
      <c r="G24" s="14"/>
      <c r="H24" s="14"/>
      <c r="I24" s="35">
        <f t="shared" si="0"/>
        <v>77.333333333333329</v>
      </c>
    </row>
    <row r="25" spans="1:9" ht="15" customHeight="1">
      <c r="A25" s="3" t="s">
        <v>268</v>
      </c>
      <c r="B25" s="14">
        <v>78</v>
      </c>
      <c r="C25" s="14">
        <v>79</v>
      </c>
      <c r="D25" s="14">
        <v>81</v>
      </c>
      <c r="E25" s="14">
        <v>83</v>
      </c>
      <c r="F25" s="14">
        <v>75</v>
      </c>
      <c r="G25" s="14"/>
      <c r="H25" s="14"/>
      <c r="I25" s="35">
        <f t="shared" si="0"/>
        <v>79.333333333333329</v>
      </c>
    </row>
    <row r="26" spans="1:9" ht="15" customHeight="1">
      <c r="A26" s="5" t="s">
        <v>280</v>
      </c>
      <c r="B26" s="13">
        <v>81</v>
      </c>
      <c r="C26" s="13">
        <v>79</v>
      </c>
      <c r="D26" s="13">
        <v>81</v>
      </c>
      <c r="E26" s="13">
        <v>84</v>
      </c>
      <c r="F26" s="13">
        <v>90</v>
      </c>
      <c r="G26" s="13"/>
      <c r="H26" s="13"/>
      <c r="I26" s="35">
        <f t="shared" si="0"/>
        <v>82</v>
      </c>
    </row>
    <row r="27" spans="1:9" ht="15" customHeight="1">
      <c r="A27" s="3" t="s">
        <v>193</v>
      </c>
      <c r="B27" s="14">
        <v>84</v>
      </c>
      <c r="C27" s="14">
        <v>83</v>
      </c>
      <c r="D27" s="14">
        <v>80</v>
      </c>
      <c r="E27" s="14">
        <v>82</v>
      </c>
      <c r="F27" s="14">
        <v>69</v>
      </c>
      <c r="G27" s="14"/>
      <c r="H27" s="14"/>
      <c r="I27" s="35">
        <f t="shared" si="0"/>
        <v>81.666666666666671</v>
      </c>
    </row>
    <row r="28" spans="1:9" ht="15" customHeight="1">
      <c r="A28" s="5" t="s">
        <v>311</v>
      </c>
      <c r="B28" s="13">
        <v>76</v>
      </c>
      <c r="C28" s="13">
        <v>78</v>
      </c>
      <c r="D28" s="13">
        <v>80</v>
      </c>
      <c r="E28" s="13">
        <v>85</v>
      </c>
      <c r="F28" s="13">
        <v>80</v>
      </c>
      <c r="G28" s="13"/>
      <c r="H28" s="13"/>
      <c r="I28" s="35">
        <f t="shared" si="0"/>
        <v>79.333333333333329</v>
      </c>
    </row>
    <row r="29" spans="1:9" s="17" customFormat="1" ht="15" customHeight="1">
      <c r="A29" s="18" t="s">
        <v>136</v>
      </c>
      <c r="B29" s="23">
        <v>81</v>
      </c>
      <c r="C29" s="23">
        <v>74</v>
      </c>
      <c r="D29" s="23">
        <v>74</v>
      </c>
      <c r="E29" s="23">
        <v>84</v>
      </c>
      <c r="F29" s="23">
        <v>87</v>
      </c>
      <c r="G29" s="23"/>
      <c r="H29" s="23"/>
      <c r="I29" s="36">
        <f t="shared" si="0"/>
        <v>79.666666666666671</v>
      </c>
    </row>
    <row r="30" spans="1:9" ht="15" customHeight="1">
      <c r="A30" s="3" t="s">
        <v>17</v>
      </c>
      <c r="B30" s="14">
        <v>81</v>
      </c>
      <c r="C30" s="14">
        <v>78</v>
      </c>
      <c r="D30" s="14">
        <v>80</v>
      </c>
      <c r="E30" s="14">
        <v>80</v>
      </c>
      <c r="F30" s="14">
        <v>80</v>
      </c>
      <c r="G30" s="14"/>
      <c r="H30" s="14"/>
      <c r="I30" s="35">
        <f t="shared" si="0"/>
        <v>80</v>
      </c>
    </row>
    <row r="31" spans="1:9" ht="15" customHeight="1">
      <c r="A31" s="3" t="s">
        <v>153</v>
      </c>
      <c r="B31" s="14">
        <v>81</v>
      </c>
      <c r="C31" s="14">
        <v>82</v>
      </c>
      <c r="D31" s="14">
        <v>83</v>
      </c>
      <c r="E31" s="14">
        <v>85</v>
      </c>
      <c r="F31" s="14">
        <v>85</v>
      </c>
      <c r="G31" s="14"/>
      <c r="H31" s="14"/>
      <c r="I31" s="35">
        <f t="shared" si="0"/>
        <v>83.333333333333329</v>
      </c>
    </row>
    <row r="32" spans="1:9" ht="15" customHeight="1">
      <c r="A32" s="3" t="s">
        <v>159</v>
      </c>
      <c r="B32" s="14">
        <v>84</v>
      </c>
      <c r="C32" s="14">
        <v>83</v>
      </c>
      <c r="D32" s="14">
        <v>83</v>
      </c>
      <c r="E32" s="14">
        <v>72</v>
      </c>
      <c r="F32" s="14">
        <v>81</v>
      </c>
      <c r="G32" s="14"/>
      <c r="H32" s="14"/>
      <c r="I32" s="35">
        <f t="shared" si="0"/>
        <v>82.333333333333329</v>
      </c>
    </row>
    <row r="33" spans="1:9" s="17" customFormat="1" ht="15" customHeight="1">
      <c r="A33" s="18" t="s">
        <v>181</v>
      </c>
      <c r="B33" s="23">
        <v>80</v>
      </c>
      <c r="C33" s="23">
        <v>79</v>
      </c>
      <c r="D33" s="23">
        <v>80</v>
      </c>
      <c r="E33" s="23">
        <v>70</v>
      </c>
      <c r="F33" s="23">
        <v>79</v>
      </c>
      <c r="G33" s="23"/>
      <c r="H33" s="23"/>
      <c r="I33" s="36">
        <f t="shared" si="0"/>
        <v>79.333333333333329</v>
      </c>
    </row>
    <row r="34" spans="1:9" ht="15" customHeight="1">
      <c r="A34" s="5" t="s">
        <v>289</v>
      </c>
      <c r="B34" s="13">
        <v>81</v>
      </c>
      <c r="C34" s="13">
        <v>79</v>
      </c>
      <c r="D34" s="13">
        <v>77</v>
      </c>
      <c r="E34" s="13">
        <v>75</v>
      </c>
      <c r="F34" s="13">
        <v>74</v>
      </c>
      <c r="G34" s="13"/>
      <c r="H34" s="13"/>
      <c r="I34" s="35">
        <f t="shared" si="0"/>
        <v>77</v>
      </c>
    </row>
    <row r="35" spans="1:9" ht="15" customHeight="1">
      <c r="A35" s="5" t="s">
        <v>290</v>
      </c>
      <c r="B35" s="13">
        <v>87</v>
      </c>
      <c r="C35" s="13">
        <v>81</v>
      </c>
      <c r="D35" s="13">
        <v>84</v>
      </c>
      <c r="E35" s="13">
        <v>84</v>
      </c>
      <c r="F35" s="13">
        <v>78</v>
      </c>
      <c r="G35" s="13"/>
      <c r="H35" s="13"/>
      <c r="I35" s="35">
        <f t="shared" si="0"/>
        <v>83</v>
      </c>
    </row>
    <row r="36" spans="1:9" ht="15" customHeight="1">
      <c r="A36" s="3" t="s">
        <v>27</v>
      </c>
      <c r="B36" s="14">
        <v>82</v>
      </c>
      <c r="C36" s="14">
        <v>76</v>
      </c>
      <c r="D36" s="14">
        <v>87</v>
      </c>
      <c r="E36" s="14">
        <v>86</v>
      </c>
      <c r="F36" s="14">
        <v>83</v>
      </c>
      <c r="G36" s="14"/>
      <c r="H36" s="14"/>
      <c r="I36" s="35">
        <f t="shared" si="0"/>
        <v>83.666666666666671</v>
      </c>
    </row>
    <row r="37" spans="1:9" ht="15" customHeight="1">
      <c r="A37" s="3" t="s">
        <v>167</v>
      </c>
      <c r="B37" s="14">
        <v>83</v>
      </c>
      <c r="C37" s="14">
        <v>77</v>
      </c>
      <c r="D37" s="14">
        <v>85</v>
      </c>
      <c r="E37" s="14">
        <v>85</v>
      </c>
      <c r="F37" s="14">
        <v>80</v>
      </c>
      <c r="G37" s="14"/>
      <c r="H37" s="14"/>
      <c r="I37" s="35">
        <f t="shared" si="0"/>
        <v>82.666666666666671</v>
      </c>
    </row>
    <row r="38" spans="1:9" ht="15" customHeight="1">
      <c r="A38" s="3" t="s">
        <v>29</v>
      </c>
      <c r="B38" s="14">
        <v>82</v>
      </c>
      <c r="C38" s="14">
        <v>72</v>
      </c>
      <c r="D38" s="14">
        <v>80</v>
      </c>
      <c r="E38" s="14">
        <v>86</v>
      </c>
      <c r="F38" s="14">
        <v>73</v>
      </c>
      <c r="G38" s="14"/>
      <c r="H38" s="14"/>
      <c r="I38" s="35">
        <f t="shared" si="0"/>
        <v>78.333333333333329</v>
      </c>
    </row>
  </sheetData>
  <phoneticPr fontId="4" type="noConversion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9"/>
  <sheetViews>
    <sheetView topLeftCell="A7" workbookViewId="0">
      <selection activeCell="L27" sqref="L27"/>
    </sheetView>
  </sheetViews>
  <sheetFormatPr defaultRowHeight="15"/>
  <cols>
    <col min="2" max="7" width="11.7109375" style="10" bestFit="1" customWidth="1"/>
    <col min="8" max="8" width="2.85546875" style="10" customWidth="1"/>
    <col min="9" max="9" width="6" style="37" bestFit="1" customWidth="1"/>
  </cols>
  <sheetData>
    <row r="1" spans="1:9" ht="30" customHeight="1">
      <c r="A1" s="2" t="s">
        <v>0</v>
      </c>
      <c r="B1" s="12" t="s">
        <v>431</v>
      </c>
      <c r="C1" s="12" t="s">
        <v>432</v>
      </c>
      <c r="D1" s="12" t="s">
        <v>433</v>
      </c>
      <c r="E1" s="12" t="s">
        <v>434</v>
      </c>
      <c r="F1" s="12" t="s">
        <v>435</v>
      </c>
      <c r="G1" s="12" t="s">
        <v>436</v>
      </c>
      <c r="H1" s="15"/>
      <c r="I1" s="35" t="s">
        <v>437</v>
      </c>
    </row>
    <row r="2" spans="1:9" ht="15" customHeight="1">
      <c r="A2" s="5" t="s">
        <v>382</v>
      </c>
      <c r="B2" s="13">
        <v>82</v>
      </c>
      <c r="C2" s="13">
        <v>81</v>
      </c>
      <c r="D2" s="13">
        <v>81</v>
      </c>
      <c r="E2" s="13">
        <v>81</v>
      </c>
      <c r="F2" s="13">
        <v>83</v>
      </c>
      <c r="G2" s="13">
        <v>80</v>
      </c>
      <c r="H2" s="13"/>
      <c r="I2" s="35">
        <f t="shared" ref="I2:I33" si="0">(SUM(B2:G2) - MAX(B2:G2) - MIN(B2:G2)) / (COUNT(B2:G2)-2)</f>
        <v>81.25</v>
      </c>
    </row>
    <row r="3" spans="1:9" ht="15" customHeight="1">
      <c r="A3" s="5" t="s">
        <v>383</v>
      </c>
      <c r="B3" s="13">
        <v>83</v>
      </c>
      <c r="C3" s="13">
        <v>82</v>
      </c>
      <c r="D3" s="13">
        <v>75</v>
      </c>
      <c r="E3" s="13">
        <v>83</v>
      </c>
      <c r="F3" s="13">
        <v>82</v>
      </c>
      <c r="G3" s="13">
        <v>78</v>
      </c>
      <c r="H3" s="13"/>
      <c r="I3" s="35">
        <f t="shared" si="0"/>
        <v>81.25</v>
      </c>
    </row>
    <row r="4" spans="1:9" ht="15" customHeight="1">
      <c r="A4" s="5" t="s">
        <v>407</v>
      </c>
      <c r="B4" s="13">
        <v>79</v>
      </c>
      <c r="C4" s="13">
        <v>73</v>
      </c>
      <c r="D4" s="13">
        <v>75</v>
      </c>
      <c r="E4" s="13">
        <v>78</v>
      </c>
      <c r="F4" s="13">
        <v>78</v>
      </c>
      <c r="G4" s="13">
        <v>72</v>
      </c>
      <c r="H4" s="13"/>
      <c r="I4" s="35">
        <f t="shared" si="0"/>
        <v>76</v>
      </c>
    </row>
    <row r="5" spans="1:9" ht="15" customHeight="1">
      <c r="A5" s="5" t="s">
        <v>415</v>
      </c>
      <c r="B5" s="13">
        <v>83</v>
      </c>
      <c r="C5" s="13">
        <v>84</v>
      </c>
      <c r="D5" s="13">
        <v>78</v>
      </c>
      <c r="E5" s="13">
        <v>80</v>
      </c>
      <c r="F5" s="13">
        <v>86</v>
      </c>
      <c r="G5" s="13">
        <v>79</v>
      </c>
      <c r="H5" s="13"/>
      <c r="I5" s="35">
        <f t="shared" si="0"/>
        <v>81.5</v>
      </c>
    </row>
    <row r="6" spans="1:9" ht="15" customHeight="1">
      <c r="A6" s="3" t="s">
        <v>33</v>
      </c>
      <c r="B6" s="14">
        <v>85</v>
      </c>
      <c r="C6" s="14">
        <v>80</v>
      </c>
      <c r="D6" s="14">
        <v>80</v>
      </c>
      <c r="E6" s="14">
        <v>86</v>
      </c>
      <c r="F6" s="14">
        <v>85</v>
      </c>
      <c r="G6" s="14">
        <v>85</v>
      </c>
      <c r="H6" s="14"/>
      <c r="I6" s="35">
        <f t="shared" si="0"/>
        <v>83.75</v>
      </c>
    </row>
    <row r="7" spans="1:9" ht="15" customHeight="1">
      <c r="A7" s="3" t="s">
        <v>34</v>
      </c>
      <c r="B7" s="14">
        <v>82</v>
      </c>
      <c r="C7" s="14">
        <v>85</v>
      </c>
      <c r="D7" s="14">
        <v>77</v>
      </c>
      <c r="E7" s="14">
        <v>85</v>
      </c>
      <c r="F7" s="14">
        <v>81</v>
      </c>
      <c r="G7" s="14">
        <v>79</v>
      </c>
      <c r="H7" s="14"/>
      <c r="I7" s="35">
        <f t="shared" si="0"/>
        <v>81.75</v>
      </c>
    </row>
    <row r="8" spans="1:9" ht="15" customHeight="1">
      <c r="A8" s="5" t="s">
        <v>345</v>
      </c>
      <c r="B8" s="13">
        <v>84</v>
      </c>
      <c r="C8" s="13">
        <v>76</v>
      </c>
      <c r="D8" s="13">
        <v>80</v>
      </c>
      <c r="E8" s="13">
        <v>80</v>
      </c>
      <c r="F8" s="13">
        <v>81</v>
      </c>
      <c r="G8" s="13">
        <v>80</v>
      </c>
      <c r="H8" s="13"/>
      <c r="I8" s="35">
        <f t="shared" si="0"/>
        <v>80.25</v>
      </c>
    </row>
    <row r="9" spans="1:9" ht="15" customHeight="1">
      <c r="A9" s="3" t="s">
        <v>250</v>
      </c>
      <c r="B9" s="14">
        <v>81</v>
      </c>
      <c r="C9" s="14">
        <v>83</v>
      </c>
      <c r="D9" s="14">
        <v>83</v>
      </c>
      <c r="E9" s="14">
        <v>83</v>
      </c>
      <c r="F9" s="14">
        <v>79</v>
      </c>
      <c r="G9" s="14">
        <v>79</v>
      </c>
      <c r="H9" s="14"/>
      <c r="I9" s="35">
        <f t="shared" si="0"/>
        <v>81.5</v>
      </c>
    </row>
    <row r="10" spans="1:9" ht="15" customHeight="1">
      <c r="A10" s="5" t="s">
        <v>341</v>
      </c>
      <c r="B10" s="13">
        <v>81</v>
      </c>
      <c r="C10" s="13">
        <v>78</v>
      </c>
      <c r="D10" s="13">
        <v>78</v>
      </c>
      <c r="E10" s="13">
        <v>81</v>
      </c>
      <c r="F10" s="13">
        <v>80</v>
      </c>
      <c r="G10" s="13">
        <v>82</v>
      </c>
      <c r="H10" s="13"/>
      <c r="I10" s="35">
        <f t="shared" si="0"/>
        <v>80</v>
      </c>
    </row>
    <row r="11" spans="1:9" ht="15" customHeight="1">
      <c r="A11" s="5" t="s">
        <v>343</v>
      </c>
      <c r="B11" s="13">
        <v>87</v>
      </c>
      <c r="C11" s="13">
        <v>77</v>
      </c>
      <c r="D11" s="13">
        <v>85</v>
      </c>
      <c r="E11" s="13">
        <v>84</v>
      </c>
      <c r="F11" s="13">
        <v>76</v>
      </c>
      <c r="G11" s="13">
        <v>80</v>
      </c>
      <c r="H11" s="13"/>
      <c r="I11" s="35">
        <f t="shared" si="0"/>
        <v>81.5</v>
      </c>
    </row>
    <row r="12" spans="1:9" ht="15" customHeight="1">
      <c r="A12" s="5" t="s">
        <v>427</v>
      </c>
      <c r="B12" s="13">
        <v>83</v>
      </c>
      <c r="C12" s="13">
        <v>86</v>
      </c>
      <c r="D12" s="13">
        <v>81</v>
      </c>
      <c r="E12" s="13">
        <v>81</v>
      </c>
      <c r="F12" s="13">
        <v>84</v>
      </c>
      <c r="G12" s="13">
        <v>82</v>
      </c>
      <c r="H12" s="13"/>
      <c r="I12" s="35">
        <f t="shared" si="0"/>
        <v>82.5</v>
      </c>
    </row>
    <row r="13" spans="1:9" ht="15" customHeight="1">
      <c r="A13" s="5" t="s">
        <v>428</v>
      </c>
      <c r="B13" s="13">
        <v>83</v>
      </c>
      <c r="C13" s="13">
        <v>77</v>
      </c>
      <c r="D13" s="13">
        <v>81</v>
      </c>
      <c r="E13" s="13">
        <v>82</v>
      </c>
      <c r="F13" s="13">
        <v>84</v>
      </c>
      <c r="G13" s="13">
        <v>78</v>
      </c>
      <c r="H13" s="13"/>
      <c r="I13" s="35">
        <f t="shared" si="0"/>
        <v>81</v>
      </c>
    </row>
    <row r="14" spans="1:9" ht="15" customHeight="1">
      <c r="A14" s="3" t="s">
        <v>42</v>
      </c>
      <c r="B14" s="14">
        <v>81</v>
      </c>
      <c r="C14" s="14">
        <v>83</v>
      </c>
      <c r="D14" s="14">
        <v>79</v>
      </c>
      <c r="E14" s="14">
        <v>86</v>
      </c>
      <c r="F14" s="14">
        <v>78</v>
      </c>
      <c r="G14" s="14">
        <v>79</v>
      </c>
      <c r="H14" s="14"/>
      <c r="I14" s="35">
        <f t="shared" si="0"/>
        <v>80.5</v>
      </c>
    </row>
    <row r="15" spans="1:9" ht="15" customHeight="1">
      <c r="A15" s="5" t="s">
        <v>387</v>
      </c>
      <c r="B15" s="13">
        <v>88</v>
      </c>
      <c r="C15" s="13">
        <v>85</v>
      </c>
      <c r="D15" s="13">
        <v>75</v>
      </c>
      <c r="E15" s="13">
        <v>75</v>
      </c>
      <c r="F15" s="13">
        <v>72</v>
      </c>
      <c r="G15" s="13">
        <v>77</v>
      </c>
      <c r="H15" s="13"/>
      <c r="I15" s="35">
        <f t="shared" si="0"/>
        <v>78</v>
      </c>
    </row>
    <row r="16" spans="1:9" ht="15" customHeight="1">
      <c r="A16" s="5" t="s">
        <v>412</v>
      </c>
      <c r="B16" s="13">
        <v>81</v>
      </c>
      <c r="C16" s="13">
        <v>78</v>
      </c>
      <c r="D16" s="13">
        <v>83</v>
      </c>
      <c r="E16" s="13">
        <v>78</v>
      </c>
      <c r="F16" s="13">
        <v>79</v>
      </c>
      <c r="G16" s="13">
        <v>80</v>
      </c>
      <c r="H16" s="13"/>
      <c r="I16" s="35">
        <f t="shared" si="0"/>
        <v>79.5</v>
      </c>
    </row>
    <row r="17" spans="1:9" ht="15" customHeight="1">
      <c r="A17" s="3" t="s">
        <v>246</v>
      </c>
      <c r="B17" s="14">
        <v>84</v>
      </c>
      <c r="C17" s="14">
        <v>84</v>
      </c>
      <c r="D17" s="14">
        <v>80</v>
      </c>
      <c r="E17" s="14">
        <v>88</v>
      </c>
      <c r="F17" s="14">
        <v>82</v>
      </c>
      <c r="G17" s="14">
        <v>87</v>
      </c>
      <c r="H17" s="14"/>
      <c r="I17" s="35">
        <f t="shared" si="0"/>
        <v>84.25</v>
      </c>
    </row>
    <row r="18" spans="1:9" ht="15" customHeight="1">
      <c r="A18" s="5" t="s">
        <v>363</v>
      </c>
      <c r="B18" s="13">
        <v>80</v>
      </c>
      <c r="C18" s="13">
        <v>79</v>
      </c>
      <c r="D18" s="13">
        <v>76</v>
      </c>
      <c r="E18" s="13">
        <v>79</v>
      </c>
      <c r="F18" s="13">
        <v>75</v>
      </c>
      <c r="G18" s="13">
        <v>73</v>
      </c>
      <c r="H18" s="13"/>
      <c r="I18" s="35">
        <f t="shared" si="0"/>
        <v>77.25</v>
      </c>
    </row>
    <row r="19" spans="1:9" ht="15" customHeight="1">
      <c r="A19" s="5" t="s">
        <v>413</v>
      </c>
      <c r="B19" s="13">
        <v>78</v>
      </c>
      <c r="C19" s="13">
        <v>73</v>
      </c>
      <c r="D19" s="13">
        <v>67</v>
      </c>
      <c r="E19" s="13">
        <v>73</v>
      </c>
      <c r="F19" s="13">
        <v>71</v>
      </c>
      <c r="G19" s="13">
        <v>77</v>
      </c>
      <c r="H19" s="13"/>
      <c r="I19" s="35">
        <f t="shared" si="0"/>
        <v>73.5</v>
      </c>
    </row>
    <row r="20" spans="1:9" ht="15" customHeight="1">
      <c r="A20" s="5" t="s">
        <v>347</v>
      </c>
      <c r="B20" s="13">
        <v>80</v>
      </c>
      <c r="C20" s="13">
        <v>86</v>
      </c>
      <c r="D20" s="13">
        <v>78</v>
      </c>
      <c r="E20" s="13">
        <v>79</v>
      </c>
      <c r="F20" s="13">
        <v>82</v>
      </c>
      <c r="G20" s="13">
        <v>82</v>
      </c>
      <c r="H20" s="13"/>
      <c r="I20" s="35">
        <f t="shared" si="0"/>
        <v>80.75</v>
      </c>
    </row>
    <row r="21" spans="1:9" ht="15" customHeight="1">
      <c r="A21" s="5" t="s">
        <v>393</v>
      </c>
      <c r="B21" s="13">
        <v>82</v>
      </c>
      <c r="C21" s="13">
        <v>81</v>
      </c>
      <c r="D21" s="13">
        <v>82</v>
      </c>
      <c r="E21" s="13">
        <v>83</v>
      </c>
      <c r="F21" s="13">
        <v>80</v>
      </c>
      <c r="G21" s="13">
        <v>82</v>
      </c>
      <c r="H21" s="13"/>
      <c r="I21" s="35">
        <f t="shared" si="0"/>
        <v>81.75</v>
      </c>
    </row>
    <row r="22" spans="1:9" ht="15" customHeight="1">
      <c r="A22" s="5" t="s">
        <v>344</v>
      </c>
      <c r="B22" s="13">
        <v>80</v>
      </c>
      <c r="C22" s="13">
        <v>83</v>
      </c>
      <c r="D22" s="13">
        <v>82</v>
      </c>
      <c r="E22" s="13">
        <v>88</v>
      </c>
      <c r="F22" s="13">
        <v>82</v>
      </c>
      <c r="G22" s="13">
        <v>85</v>
      </c>
      <c r="H22" s="13"/>
      <c r="I22" s="35">
        <f t="shared" si="0"/>
        <v>83</v>
      </c>
    </row>
    <row r="23" spans="1:9" ht="15" customHeight="1">
      <c r="A23" s="5" t="s">
        <v>360</v>
      </c>
      <c r="B23" s="13">
        <v>78</v>
      </c>
      <c r="C23" s="13">
        <v>81</v>
      </c>
      <c r="D23" s="13">
        <v>78</v>
      </c>
      <c r="E23" s="13">
        <v>82</v>
      </c>
      <c r="F23" s="13">
        <v>80</v>
      </c>
      <c r="G23" s="13">
        <v>82</v>
      </c>
      <c r="H23" s="13"/>
      <c r="I23" s="35">
        <f t="shared" si="0"/>
        <v>80.25</v>
      </c>
    </row>
    <row r="24" spans="1:9" ht="15" customHeight="1">
      <c r="A24" s="5" t="s">
        <v>420</v>
      </c>
      <c r="B24" s="13">
        <v>81</v>
      </c>
      <c r="C24" s="13">
        <v>80</v>
      </c>
      <c r="D24" s="13">
        <v>83</v>
      </c>
      <c r="E24" s="13">
        <v>84</v>
      </c>
      <c r="F24" s="13">
        <v>74</v>
      </c>
      <c r="G24" s="13">
        <v>81</v>
      </c>
      <c r="H24" s="13"/>
      <c r="I24" s="35">
        <f t="shared" si="0"/>
        <v>81.25</v>
      </c>
    </row>
    <row r="25" spans="1:9" ht="15" customHeight="1">
      <c r="A25" s="3" t="s">
        <v>239</v>
      </c>
      <c r="B25" s="14">
        <v>78</v>
      </c>
      <c r="C25" s="14">
        <v>79</v>
      </c>
      <c r="D25" s="14">
        <v>78</v>
      </c>
      <c r="E25" s="14">
        <v>64</v>
      </c>
      <c r="F25" s="14">
        <v>74</v>
      </c>
      <c r="G25" s="14">
        <v>74</v>
      </c>
      <c r="H25" s="14"/>
      <c r="I25" s="35">
        <f t="shared" si="0"/>
        <v>76</v>
      </c>
    </row>
    <row r="26" spans="1:9" ht="15" customHeight="1">
      <c r="A26" s="5" t="s">
        <v>342</v>
      </c>
      <c r="B26" s="13">
        <v>84</v>
      </c>
      <c r="C26" s="13">
        <v>89</v>
      </c>
      <c r="D26" s="13">
        <v>85</v>
      </c>
      <c r="E26" s="13">
        <v>88</v>
      </c>
      <c r="F26" s="13">
        <v>88</v>
      </c>
      <c r="G26" s="13">
        <v>83</v>
      </c>
      <c r="H26" s="13"/>
      <c r="I26" s="35">
        <f t="shared" si="0"/>
        <v>86.25</v>
      </c>
    </row>
    <row r="27" spans="1:9" ht="15" customHeight="1">
      <c r="A27" s="5" t="s">
        <v>391</v>
      </c>
      <c r="B27" s="13">
        <v>83</v>
      </c>
      <c r="C27" s="13">
        <v>85</v>
      </c>
      <c r="D27" s="13">
        <v>88</v>
      </c>
      <c r="E27" s="13">
        <v>81</v>
      </c>
      <c r="F27" s="13">
        <v>84</v>
      </c>
      <c r="G27" s="13">
        <v>76</v>
      </c>
      <c r="H27" s="13"/>
      <c r="I27" s="35">
        <f t="shared" si="0"/>
        <v>83.25</v>
      </c>
    </row>
    <row r="28" spans="1:9" ht="15" customHeight="1">
      <c r="A28" s="5" t="s">
        <v>392</v>
      </c>
      <c r="B28" s="13">
        <v>83</v>
      </c>
      <c r="C28" s="13">
        <v>84</v>
      </c>
      <c r="D28" s="13">
        <v>83</v>
      </c>
      <c r="E28" s="13">
        <v>85</v>
      </c>
      <c r="F28" s="13">
        <v>88</v>
      </c>
      <c r="G28" s="13">
        <v>85</v>
      </c>
      <c r="H28" s="13"/>
      <c r="I28" s="35">
        <f t="shared" si="0"/>
        <v>84.25</v>
      </c>
    </row>
    <row r="29" spans="1:9" ht="15" customHeight="1">
      <c r="A29" s="5" t="s">
        <v>365</v>
      </c>
      <c r="B29" s="13">
        <v>72</v>
      </c>
      <c r="C29" s="13">
        <v>79</v>
      </c>
      <c r="D29" s="13">
        <v>75</v>
      </c>
      <c r="E29" s="13">
        <v>76</v>
      </c>
      <c r="F29" s="13">
        <v>62</v>
      </c>
      <c r="G29" s="13">
        <v>78</v>
      </c>
      <c r="H29" s="13"/>
      <c r="I29" s="35">
        <f t="shared" si="0"/>
        <v>75.25</v>
      </c>
    </row>
    <row r="30" spans="1:9" ht="15" customHeight="1">
      <c r="A30" s="5" t="s">
        <v>373</v>
      </c>
      <c r="B30" s="13">
        <v>82</v>
      </c>
      <c r="C30" s="13">
        <v>81</v>
      </c>
      <c r="D30" s="13">
        <v>82</v>
      </c>
      <c r="E30" s="13">
        <v>80</v>
      </c>
      <c r="F30" s="13">
        <v>83</v>
      </c>
      <c r="G30" s="13">
        <v>80</v>
      </c>
      <c r="H30" s="13"/>
      <c r="I30" s="35">
        <f t="shared" si="0"/>
        <v>81.25</v>
      </c>
    </row>
    <row r="31" spans="1:9" ht="15" customHeight="1">
      <c r="A31" s="3" t="s">
        <v>210</v>
      </c>
      <c r="B31" s="14">
        <v>77</v>
      </c>
      <c r="C31" s="14">
        <v>66</v>
      </c>
      <c r="D31" s="14">
        <v>83</v>
      </c>
      <c r="E31" s="14">
        <v>85</v>
      </c>
      <c r="F31" s="14">
        <v>87</v>
      </c>
      <c r="G31" s="14">
        <v>84</v>
      </c>
      <c r="H31" s="14"/>
      <c r="I31" s="35">
        <f t="shared" si="0"/>
        <v>82.25</v>
      </c>
    </row>
    <row r="32" spans="1:9" ht="15" customHeight="1">
      <c r="A32" s="3" t="s">
        <v>219</v>
      </c>
      <c r="B32" s="14">
        <v>78</v>
      </c>
      <c r="C32" s="14">
        <v>76</v>
      </c>
      <c r="D32" s="14">
        <v>83</v>
      </c>
      <c r="E32" s="14">
        <v>86</v>
      </c>
      <c r="F32" s="14">
        <v>84</v>
      </c>
      <c r="G32" s="14">
        <v>80</v>
      </c>
      <c r="H32" s="14"/>
      <c r="I32" s="35">
        <f t="shared" si="0"/>
        <v>81.25</v>
      </c>
    </row>
    <row r="33" spans="1:17" ht="15" customHeight="1">
      <c r="A33" s="3" t="s">
        <v>225</v>
      </c>
      <c r="B33" s="14">
        <v>85</v>
      </c>
      <c r="C33" s="14">
        <v>82</v>
      </c>
      <c r="D33" s="14">
        <v>86</v>
      </c>
      <c r="E33" s="14">
        <v>88</v>
      </c>
      <c r="F33" s="14">
        <v>84</v>
      </c>
      <c r="G33" s="14">
        <v>84</v>
      </c>
      <c r="H33" s="14"/>
      <c r="I33" s="35">
        <f t="shared" si="0"/>
        <v>84.75</v>
      </c>
    </row>
    <row r="34" spans="1:17" ht="15" customHeight="1">
      <c r="A34" s="3" t="s">
        <v>47</v>
      </c>
      <c r="B34" s="14">
        <v>73</v>
      </c>
      <c r="C34" s="14">
        <v>78</v>
      </c>
      <c r="D34" s="14">
        <v>70</v>
      </c>
      <c r="E34" s="14">
        <v>71</v>
      </c>
      <c r="F34" s="14">
        <v>70</v>
      </c>
      <c r="G34" s="14">
        <v>76</v>
      </c>
      <c r="H34" s="14"/>
      <c r="I34" s="35">
        <f t="shared" ref="I34:I39" si="1">(SUM(B34:G34) - MAX(B34:G34) - MIN(B34:G34)) / (COUNT(B34:G34)-2)</f>
        <v>72.5</v>
      </c>
    </row>
    <row r="35" spans="1:17" ht="15" customHeight="1">
      <c r="A35" s="5" t="s">
        <v>408</v>
      </c>
      <c r="B35" s="13">
        <v>76</v>
      </c>
      <c r="C35" s="13">
        <v>85</v>
      </c>
      <c r="D35" s="13">
        <v>78</v>
      </c>
      <c r="E35" s="13">
        <v>84</v>
      </c>
      <c r="F35" s="13">
        <v>78</v>
      </c>
      <c r="G35" s="13">
        <v>78</v>
      </c>
      <c r="H35" s="13"/>
      <c r="I35" s="35">
        <f t="shared" si="1"/>
        <v>79.5</v>
      </c>
    </row>
    <row r="36" spans="1:17" ht="15" customHeight="1">
      <c r="A36" s="5" t="s">
        <v>426</v>
      </c>
      <c r="B36" s="13">
        <v>74</v>
      </c>
      <c r="C36" s="13">
        <v>72</v>
      </c>
      <c r="D36" s="13">
        <v>78</v>
      </c>
      <c r="E36" s="13">
        <v>75</v>
      </c>
      <c r="F36" s="13">
        <v>74</v>
      </c>
      <c r="G36" s="13">
        <v>84</v>
      </c>
      <c r="H36" s="13"/>
      <c r="I36" s="35">
        <f t="shared" si="1"/>
        <v>75.25</v>
      </c>
    </row>
    <row r="37" spans="1:17" ht="15" customHeight="1">
      <c r="A37" s="5" t="s">
        <v>418</v>
      </c>
      <c r="B37" s="13">
        <v>82</v>
      </c>
      <c r="C37" s="13">
        <v>81</v>
      </c>
      <c r="D37" s="13">
        <v>82</v>
      </c>
      <c r="E37" s="13">
        <v>84</v>
      </c>
      <c r="F37" s="13">
        <v>85</v>
      </c>
      <c r="G37" s="13">
        <v>82</v>
      </c>
      <c r="H37" s="13"/>
      <c r="I37" s="35">
        <f t="shared" si="1"/>
        <v>82.5</v>
      </c>
    </row>
    <row r="38" spans="1:17" ht="15" customHeight="1">
      <c r="A38" s="5" t="s">
        <v>399</v>
      </c>
      <c r="B38" s="13">
        <v>76</v>
      </c>
      <c r="C38" s="13">
        <v>74</v>
      </c>
      <c r="D38" s="13">
        <v>80</v>
      </c>
      <c r="E38" s="13">
        <v>70</v>
      </c>
      <c r="F38" s="13">
        <v>78</v>
      </c>
      <c r="G38" s="13">
        <v>76</v>
      </c>
      <c r="H38" s="13"/>
      <c r="I38" s="35">
        <f t="shared" si="1"/>
        <v>76</v>
      </c>
    </row>
    <row r="39" spans="1:17" ht="15" customHeight="1">
      <c r="A39" s="19" t="s">
        <v>438</v>
      </c>
      <c r="B39" s="13">
        <v>78</v>
      </c>
      <c r="C39" s="13">
        <v>73</v>
      </c>
      <c r="D39" s="13">
        <v>78</v>
      </c>
      <c r="E39" s="13">
        <v>80</v>
      </c>
      <c r="F39" s="13">
        <v>87</v>
      </c>
      <c r="G39" s="13">
        <v>82</v>
      </c>
      <c r="H39" s="5"/>
      <c r="I39" s="35">
        <f t="shared" si="1"/>
        <v>79.5</v>
      </c>
      <c r="J39" s="1" t="s">
        <v>439</v>
      </c>
      <c r="K39" s="1"/>
      <c r="L39" s="1"/>
      <c r="M39" s="1"/>
      <c r="N39" s="1"/>
      <c r="O39" s="1"/>
      <c r="P39" s="4"/>
      <c r="Q39" s="4"/>
    </row>
  </sheetData>
  <phoneticPr fontId="4" type="noConversion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2"/>
  <sheetViews>
    <sheetView topLeftCell="A7" workbookViewId="0">
      <selection activeCell="L27" sqref="L27"/>
    </sheetView>
  </sheetViews>
  <sheetFormatPr defaultRowHeight="15"/>
  <cols>
    <col min="2" max="7" width="11.7109375" style="10" bestFit="1" customWidth="1"/>
    <col min="8" max="8" width="2.85546875" style="10" customWidth="1"/>
    <col min="9" max="9" width="6" style="37" bestFit="1" customWidth="1"/>
  </cols>
  <sheetData>
    <row r="1" spans="1:9" ht="30" customHeight="1">
      <c r="A1" s="2" t="s">
        <v>0</v>
      </c>
      <c r="B1" s="12" t="s">
        <v>431</v>
      </c>
      <c r="C1" s="12" t="s">
        <v>432</v>
      </c>
      <c r="D1" s="12" t="s">
        <v>433</v>
      </c>
      <c r="E1" s="12" t="s">
        <v>434</v>
      </c>
      <c r="F1" s="12" t="s">
        <v>435</v>
      </c>
      <c r="G1" s="12" t="s">
        <v>436</v>
      </c>
      <c r="H1" s="15"/>
      <c r="I1" s="35" t="s">
        <v>437</v>
      </c>
    </row>
    <row r="2" spans="1:9" ht="15" customHeight="1">
      <c r="A2" s="5" t="s">
        <v>386</v>
      </c>
      <c r="B2" s="13">
        <v>80</v>
      </c>
      <c r="C2" s="13">
        <v>82</v>
      </c>
      <c r="D2" s="13">
        <v>77</v>
      </c>
      <c r="E2" s="13">
        <v>84</v>
      </c>
      <c r="F2" s="13">
        <v>79</v>
      </c>
      <c r="G2" s="13">
        <v>80</v>
      </c>
      <c r="H2" s="13"/>
      <c r="I2" s="35">
        <f t="shared" ref="I2:I41" si="0">(SUM(B2:G2) - MAX(B2:G2) - MIN(B2:G2)) / (COUNT(B2:G2)-2)</f>
        <v>80.25</v>
      </c>
    </row>
    <row r="3" spans="1:9" ht="15" customHeight="1">
      <c r="A3" s="5" t="s">
        <v>389</v>
      </c>
      <c r="B3" s="13">
        <v>81</v>
      </c>
      <c r="C3" s="13">
        <v>82</v>
      </c>
      <c r="D3" s="13">
        <v>78</v>
      </c>
      <c r="E3" s="13">
        <v>80</v>
      </c>
      <c r="F3" s="13">
        <v>80</v>
      </c>
      <c r="G3" s="13">
        <v>83</v>
      </c>
      <c r="H3" s="13"/>
      <c r="I3" s="35">
        <f t="shared" si="0"/>
        <v>80.75</v>
      </c>
    </row>
    <row r="4" spans="1:9" ht="15" customHeight="1">
      <c r="A4" s="5" t="s">
        <v>348</v>
      </c>
      <c r="B4" s="13">
        <v>85</v>
      </c>
      <c r="C4" s="13">
        <v>85</v>
      </c>
      <c r="D4" s="13">
        <v>80</v>
      </c>
      <c r="E4" s="13">
        <v>82</v>
      </c>
      <c r="F4" s="13">
        <v>83</v>
      </c>
      <c r="G4" s="13">
        <v>83</v>
      </c>
      <c r="H4" s="13"/>
      <c r="I4" s="35">
        <f t="shared" si="0"/>
        <v>83.25</v>
      </c>
    </row>
    <row r="5" spans="1:9" ht="15" customHeight="1">
      <c r="A5" s="5" t="s">
        <v>390</v>
      </c>
      <c r="B5" s="13">
        <v>81</v>
      </c>
      <c r="C5" s="13">
        <v>67</v>
      </c>
      <c r="D5" s="13">
        <v>79</v>
      </c>
      <c r="E5" s="13">
        <v>81</v>
      </c>
      <c r="F5" s="13">
        <v>78</v>
      </c>
      <c r="G5" s="13">
        <v>75</v>
      </c>
      <c r="H5" s="13"/>
      <c r="I5" s="35">
        <f t="shared" si="0"/>
        <v>78.25</v>
      </c>
    </row>
    <row r="6" spans="1:9" ht="15" customHeight="1">
      <c r="A6" s="3" t="s">
        <v>32</v>
      </c>
      <c r="B6" s="14">
        <v>85</v>
      </c>
      <c r="C6" s="14">
        <v>84</v>
      </c>
      <c r="D6" s="14">
        <v>83</v>
      </c>
      <c r="E6" s="14">
        <v>83</v>
      </c>
      <c r="F6" s="14">
        <v>91</v>
      </c>
      <c r="G6" s="14">
        <v>85</v>
      </c>
      <c r="H6" s="14"/>
      <c r="I6" s="35">
        <f t="shared" si="0"/>
        <v>84.25</v>
      </c>
    </row>
    <row r="7" spans="1:9" ht="15" customHeight="1">
      <c r="A7" s="5" t="s">
        <v>374</v>
      </c>
      <c r="B7" s="13">
        <v>78</v>
      </c>
      <c r="C7" s="13">
        <v>84</v>
      </c>
      <c r="D7" s="13">
        <v>83</v>
      </c>
      <c r="E7" s="13">
        <v>83</v>
      </c>
      <c r="F7" s="13">
        <v>85</v>
      </c>
      <c r="G7" s="13">
        <v>80</v>
      </c>
      <c r="H7" s="13"/>
      <c r="I7" s="35">
        <f t="shared" si="0"/>
        <v>82.5</v>
      </c>
    </row>
    <row r="8" spans="1:9" ht="15" customHeight="1">
      <c r="A8" s="5" t="s">
        <v>327</v>
      </c>
      <c r="B8" s="13">
        <v>76</v>
      </c>
      <c r="C8" s="13">
        <v>78</v>
      </c>
      <c r="D8" s="13">
        <v>84</v>
      </c>
      <c r="E8" s="13">
        <v>81</v>
      </c>
      <c r="F8" s="13">
        <v>86</v>
      </c>
      <c r="G8" s="13">
        <v>83</v>
      </c>
      <c r="H8" s="13"/>
      <c r="I8" s="35">
        <f t="shared" si="0"/>
        <v>81.5</v>
      </c>
    </row>
    <row r="9" spans="1:9" ht="15" customHeight="1">
      <c r="A9" s="5" t="s">
        <v>384</v>
      </c>
      <c r="B9" s="13">
        <v>82</v>
      </c>
      <c r="C9" s="13">
        <v>80</v>
      </c>
      <c r="D9" s="13">
        <v>78</v>
      </c>
      <c r="E9" s="13">
        <v>80</v>
      </c>
      <c r="F9" s="13">
        <v>79</v>
      </c>
      <c r="G9" s="13">
        <v>80</v>
      </c>
      <c r="H9" s="13"/>
      <c r="I9" s="35">
        <f t="shared" si="0"/>
        <v>79.75</v>
      </c>
    </row>
    <row r="10" spans="1:9" ht="15" customHeight="1">
      <c r="A10" s="5" t="s">
        <v>367</v>
      </c>
      <c r="B10" s="13">
        <v>82</v>
      </c>
      <c r="C10" s="13">
        <v>83</v>
      </c>
      <c r="D10" s="13">
        <v>81</v>
      </c>
      <c r="E10" s="13">
        <v>82</v>
      </c>
      <c r="F10" s="13">
        <v>86</v>
      </c>
      <c r="G10" s="13">
        <v>79</v>
      </c>
      <c r="H10" s="13"/>
      <c r="I10" s="35">
        <f t="shared" si="0"/>
        <v>82</v>
      </c>
    </row>
    <row r="11" spans="1:9" ht="15" customHeight="1">
      <c r="A11" s="3" t="s">
        <v>43</v>
      </c>
      <c r="B11" s="32">
        <v>78</v>
      </c>
      <c r="C11" s="32">
        <v>81</v>
      </c>
      <c r="D11" s="32">
        <v>80</v>
      </c>
      <c r="E11" s="32">
        <v>74</v>
      </c>
      <c r="F11" s="32">
        <v>75</v>
      </c>
      <c r="G11" s="32">
        <v>76</v>
      </c>
      <c r="H11" s="14"/>
      <c r="I11" s="35">
        <f t="shared" si="0"/>
        <v>77.25</v>
      </c>
    </row>
    <row r="12" spans="1:9" s="17" customFormat="1" ht="15" customHeight="1">
      <c r="A12" s="7" t="s">
        <v>339</v>
      </c>
      <c r="B12" s="16">
        <v>79</v>
      </c>
      <c r="C12" s="16">
        <v>80</v>
      </c>
      <c r="D12" s="16">
        <v>80</v>
      </c>
      <c r="E12" s="16">
        <v>79</v>
      </c>
      <c r="F12" s="16">
        <v>78</v>
      </c>
      <c r="G12" s="16">
        <v>78</v>
      </c>
      <c r="H12" s="16"/>
      <c r="I12" s="36">
        <f>(SUM(B12:G12) - MAX(B12:G12) - MIN(B12:G12)) / (COUNT(B12:G12)-2)</f>
        <v>79</v>
      </c>
    </row>
    <row r="13" spans="1:9" ht="15" customHeight="1">
      <c r="A13" s="5" t="s">
        <v>349</v>
      </c>
      <c r="B13" s="13">
        <v>82</v>
      </c>
      <c r="C13" s="13">
        <v>86</v>
      </c>
      <c r="D13" s="13">
        <v>80</v>
      </c>
      <c r="E13" s="13">
        <v>80</v>
      </c>
      <c r="F13" s="13">
        <v>80</v>
      </c>
      <c r="G13" s="13">
        <v>81</v>
      </c>
      <c r="H13" s="13"/>
      <c r="I13" s="35">
        <f t="shared" si="0"/>
        <v>80.75</v>
      </c>
    </row>
    <row r="14" spans="1:9" ht="15" customHeight="1">
      <c r="A14" s="5" t="s">
        <v>340</v>
      </c>
      <c r="B14" s="13">
        <v>82</v>
      </c>
      <c r="C14" s="13">
        <v>85</v>
      </c>
      <c r="D14" s="13">
        <v>79</v>
      </c>
      <c r="E14" s="13">
        <v>81</v>
      </c>
      <c r="F14" s="13">
        <v>84</v>
      </c>
      <c r="G14" s="13">
        <v>79</v>
      </c>
      <c r="H14" s="13"/>
      <c r="I14" s="35">
        <f t="shared" si="0"/>
        <v>81.5</v>
      </c>
    </row>
    <row r="15" spans="1:9" ht="15" customHeight="1">
      <c r="A15" s="5" t="s">
        <v>356</v>
      </c>
      <c r="B15" s="13">
        <v>83</v>
      </c>
      <c r="C15" s="13">
        <v>81</v>
      </c>
      <c r="D15" s="13">
        <v>73</v>
      </c>
      <c r="E15" s="13">
        <v>80</v>
      </c>
      <c r="F15" s="13">
        <v>82</v>
      </c>
      <c r="G15" s="13">
        <v>80</v>
      </c>
      <c r="H15" s="13"/>
      <c r="I15" s="35">
        <f t="shared" si="0"/>
        <v>80.75</v>
      </c>
    </row>
    <row r="16" spans="1:9" ht="15" customHeight="1">
      <c r="A16" s="5" t="s">
        <v>398</v>
      </c>
      <c r="B16" s="13">
        <v>86</v>
      </c>
      <c r="C16" s="13">
        <v>77</v>
      </c>
      <c r="D16" s="13">
        <v>70</v>
      </c>
      <c r="E16" s="13">
        <v>85</v>
      </c>
      <c r="F16" s="13">
        <v>78</v>
      </c>
      <c r="G16" s="13">
        <v>76</v>
      </c>
      <c r="H16" s="13"/>
      <c r="I16" s="35">
        <f t="shared" si="0"/>
        <v>79</v>
      </c>
    </row>
    <row r="17" spans="1:23" ht="15" customHeight="1">
      <c r="A17" s="5" t="s">
        <v>402</v>
      </c>
      <c r="B17" s="13">
        <v>85</v>
      </c>
      <c r="C17" s="13">
        <v>83</v>
      </c>
      <c r="D17" s="13">
        <v>80</v>
      </c>
      <c r="E17" s="13">
        <v>78</v>
      </c>
      <c r="F17" s="13">
        <v>85</v>
      </c>
      <c r="G17" s="13">
        <v>83</v>
      </c>
      <c r="H17" s="13"/>
      <c r="I17" s="35">
        <f t="shared" si="0"/>
        <v>82.75</v>
      </c>
    </row>
    <row r="18" spans="1:23" ht="15" customHeight="1">
      <c r="A18" s="5" t="s">
        <v>388</v>
      </c>
      <c r="B18" s="13">
        <v>79</v>
      </c>
      <c r="C18" s="13">
        <v>76</v>
      </c>
      <c r="D18" s="13">
        <v>78</v>
      </c>
      <c r="E18" s="13">
        <v>82</v>
      </c>
      <c r="F18" s="13">
        <v>82</v>
      </c>
      <c r="G18" s="13">
        <v>80</v>
      </c>
      <c r="H18" s="13"/>
      <c r="I18" s="35">
        <f t="shared" si="0"/>
        <v>79.75</v>
      </c>
    </row>
    <row r="19" spans="1:23" ht="15" customHeight="1">
      <c r="A19" s="5" t="s">
        <v>403</v>
      </c>
      <c r="B19" s="13">
        <v>83</v>
      </c>
      <c r="C19" s="13">
        <v>84</v>
      </c>
      <c r="D19" s="13">
        <v>76</v>
      </c>
      <c r="E19" s="13">
        <v>80</v>
      </c>
      <c r="F19" s="13">
        <v>89</v>
      </c>
      <c r="G19" s="13">
        <v>74</v>
      </c>
      <c r="H19" s="13"/>
      <c r="I19" s="35">
        <f t="shared" si="0"/>
        <v>80.75</v>
      </c>
    </row>
    <row r="20" spans="1:23" ht="15" customHeight="1">
      <c r="A20" s="5" t="s">
        <v>406</v>
      </c>
      <c r="B20" s="13">
        <v>83</v>
      </c>
      <c r="C20" s="13">
        <v>80</v>
      </c>
      <c r="D20" s="13">
        <v>83</v>
      </c>
      <c r="E20" s="13">
        <v>80</v>
      </c>
      <c r="F20" s="13">
        <v>86</v>
      </c>
      <c r="G20" s="13">
        <v>81</v>
      </c>
      <c r="H20" s="13"/>
      <c r="I20" s="35">
        <f t="shared" si="0"/>
        <v>81.75</v>
      </c>
    </row>
    <row r="21" spans="1:23" ht="15" customHeight="1">
      <c r="A21" s="5" t="s">
        <v>409</v>
      </c>
      <c r="B21" s="13">
        <v>78</v>
      </c>
      <c r="C21" s="13">
        <v>80</v>
      </c>
      <c r="D21" s="13">
        <v>75</v>
      </c>
      <c r="E21" s="13">
        <v>82</v>
      </c>
      <c r="F21" s="13">
        <v>80</v>
      </c>
      <c r="G21" s="13">
        <v>79</v>
      </c>
      <c r="H21" s="13"/>
      <c r="I21" s="35">
        <f t="shared" si="0"/>
        <v>79.25</v>
      </c>
    </row>
    <row r="22" spans="1:23" ht="15" customHeight="1">
      <c r="A22" s="5" t="s">
        <v>364</v>
      </c>
      <c r="B22" s="13">
        <v>85</v>
      </c>
      <c r="C22" s="13">
        <v>83</v>
      </c>
      <c r="D22" s="13">
        <v>72</v>
      </c>
      <c r="E22" s="13">
        <v>86</v>
      </c>
      <c r="F22" s="13">
        <v>81</v>
      </c>
      <c r="G22" s="13">
        <v>78</v>
      </c>
      <c r="H22" s="13"/>
      <c r="I22" s="35">
        <f t="shared" si="0"/>
        <v>81.75</v>
      </c>
    </row>
    <row r="23" spans="1:23" ht="15" customHeight="1">
      <c r="A23" s="5" t="s">
        <v>405</v>
      </c>
      <c r="B23" s="13">
        <v>83</v>
      </c>
      <c r="C23" s="13">
        <v>81</v>
      </c>
      <c r="D23" s="13">
        <v>82</v>
      </c>
      <c r="E23" s="13">
        <v>82</v>
      </c>
      <c r="F23" s="13">
        <v>84</v>
      </c>
      <c r="G23" s="13">
        <v>84</v>
      </c>
      <c r="H23" s="13"/>
      <c r="I23" s="35">
        <f t="shared" si="0"/>
        <v>82.75</v>
      </c>
    </row>
    <row r="24" spans="1:23" ht="15" customHeight="1">
      <c r="A24" s="5" t="s">
        <v>395</v>
      </c>
      <c r="B24" s="13">
        <v>85</v>
      </c>
      <c r="C24" s="13">
        <v>82</v>
      </c>
      <c r="D24" s="13">
        <v>74</v>
      </c>
      <c r="E24" s="13">
        <v>86</v>
      </c>
      <c r="F24" s="13">
        <v>85</v>
      </c>
      <c r="G24" s="13">
        <v>79</v>
      </c>
      <c r="H24" s="13"/>
      <c r="I24" s="35">
        <f t="shared" si="0"/>
        <v>82.75</v>
      </c>
    </row>
    <row r="25" spans="1:23" s="8" customFormat="1" ht="15" customHeight="1">
      <c r="A25" s="3" t="s">
        <v>74</v>
      </c>
      <c r="B25" s="14">
        <v>89</v>
      </c>
      <c r="C25" s="14">
        <v>80</v>
      </c>
      <c r="D25" s="14">
        <v>69</v>
      </c>
      <c r="E25" s="14">
        <v>79</v>
      </c>
      <c r="F25" s="14">
        <v>81</v>
      </c>
      <c r="G25" s="14">
        <v>89</v>
      </c>
      <c r="H25" s="14"/>
      <c r="I25" s="35">
        <f t="shared" si="0"/>
        <v>82.25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1:23" ht="15" customHeight="1">
      <c r="A26" s="5" t="s">
        <v>369</v>
      </c>
      <c r="B26" s="13">
        <v>81</v>
      </c>
      <c r="C26" s="13">
        <v>81</v>
      </c>
      <c r="D26" s="13">
        <v>74</v>
      </c>
      <c r="E26" s="13">
        <v>80</v>
      </c>
      <c r="F26" s="13">
        <v>72</v>
      </c>
      <c r="G26" s="13">
        <v>80</v>
      </c>
      <c r="H26" s="13"/>
      <c r="I26" s="35">
        <f t="shared" si="0"/>
        <v>78.75</v>
      </c>
    </row>
    <row r="27" spans="1:23" ht="15" customHeight="1">
      <c r="A27" s="5" t="s">
        <v>424</v>
      </c>
      <c r="B27" s="13">
        <v>84</v>
      </c>
      <c r="C27" s="13">
        <v>85</v>
      </c>
      <c r="D27" s="13">
        <v>83</v>
      </c>
      <c r="E27" s="13">
        <v>82</v>
      </c>
      <c r="F27" s="13">
        <v>92</v>
      </c>
      <c r="G27" s="13">
        <v>82</v>
      </c>
      <c r="H27" s="13"/>
      <c r="I27" s="35">
        <f t="shared" si="0"/>
        <v>83.5</v>
      </c>
    </row>
    <row r="28" spans="1:23" ht="15" customHeight="1">
      <c r="A28" s="5" t="s">
        <v>417</v>
      </c>
      <c r="B28" s="16">
        <v>83</v>
      </c>
      <c r="C28" s="16">
        <v>82</v>
      </c>
      <c r="D28" s="16">
        <v>86</v>
      </c>
      <c r="E28" s="16">
        <v>79</v>
      </c>
      <c r="F28" s="16">
        <v>83</v>
      </c>
      <c r="G28" s="16">
        <v>84</v>
      </c>
      <c r="H28" s="16"/>
      <c r="I28" s="35">
        <f t="shared" si="0"/>
        <v>83</v>
      </c>
    </row>
    <row r="29" spans="1:23" ht="15" customHeight="1">
      <c r="A29" s="5" t="s">
        <v>320</v>
      </c>
      <c r="B29" s="13">
        <v>86</v>
      </c>
      <c r="C29" s="13">
        <v>82</v>
      </c>
      <c r="D29" s="13">
        <v>71</v>
      </c>
      <c r="E29" s="13">
        <v>86</v>
      </c>
      <c r="F29" s="13">
        <v>87</v>
      </c>
      <c r="G29" s="13">
        <v>78</v>
      </c>
      <c r="H29" s="13"/>
      <c r="I29" s="35">
        <f t="shared" si="0"/>
        <v>83</v>
      </c>
    </row>
    <row r="30" spans="1:23" ht="15" customHeight="1">
      <c r="A30" s="5" t="s">
        <v>322</v>
      </c>
      <c r="B30" s="13">
        <v>86</v>
      </c>
      <c r="C30" s="13">
        <v>85</v>
      </c>
      <c r="D30" s="13">
        <v>81</v>
      </c>
      <c r="E30" s="13">
        <v>82</v>
      </c>
      <c r="F30" s="13">
        <v>84</v>
      </c>
      <c r="G30" s="13">
        <v>80</v>
      </c>
      <c r="H30" s="13"/>
      <c r="I30" s="35">
        <f t="shared" si="0"/>
        <v>83</v>
      </c>
    </row>
    <row r="31" spans="1:23" ht="15" customHeight="1">
      <c r="A31" s="3" t="s">
        <v>66</v>
      </c>
      <c r="B31" s="14">
        <v>83</v>
      </c>
      <c r="C31" s="14">
        <v>80</v>
      </c>
      <c r="D31" s="14">
        <v>82</v>
      </c>
      <c r="E31" s="14">
        <v>83</v>
      </c>
      <c r="F31" s="14">
        <v>81</v>
      </c>
      <c r="G31" s="14">
        <v>78</v>
      </c>
      <c r="H31" s="14"/>
      <c r="I31" s="35">
        <f t="shared" si="0"/>
        <v>81.5</v>
      </c>
    </row>
    <row r="32" spans="1:23" ht="15" customHeight="1">
      <c r="A32" s="3" t="s">
        <v>70</v>
      </c>
      <c r="B32" s="14">
        <v>84</v>
      </c>
      <c r="C32" s="14">
        <v>83</v>
      </c>
      <c r="D32" s="14">
        <v>84</v>
      </c>
      <c r="E32" s="14">
        <v>81</v>
      </c>
      <c r="F32" s="14">
        <v>80</v>
      </c>
      <c r="G32" s="14">
        <v>80</v>
      </c>
      <c r="H32" s="14"/>
      <c r="I32" s="35">
        <f t="shared" si="0"/>
        <v>82</v>
      </c>
    </row>
    <row r="33" spans="1:9" ht="15" customHeight="1">
      <c r="A33" s="3" t="s">
        <v>223</v>
      </c>
      <c r="B33" s="14">
        <v>83</v>
      </c>
      <c r="C33" s="14">
        <v>86</v>
      </c>
      <c r="D33" s="14">
        <v>70</v>
      </c>
      <c r="E33" s="14">
        <v>84</v>
      </c>
      <c r="F33" s="14">
        <v>91</v>
      </c>
      <c r="G33" s="14">
        <v>73</v>
      </c>
      <c r="H33" s="14"/>
      <c r="I33" s="35">
        <f t="shared" si="0"/>
        <v>81.5</v>
      </c>
    </row>
    <row r="34" spans="1:9" ht="15" customHeight="1">
      <c r="A34" s="3" t="s">
        <v>233</v>
      </c>
      <c r="B34" s="14">
        <v>86</v>
      </c>
      <c r="C34" s="14">
        <v>79</v>
      </c>
      <c r="D34" s="14">
        <v>76</v>
      </c>
      <c r="E34" s="14">
        <v>81</v>
      </c>
      <c r="F34" s="14">
        <v>78</v>
      </c>
      <c r="G34" s="14">
        <v>77</v>
      </c>
      <c r="H34" s="14"/>
      <c r="I34" s="35">
        <f t="shared" si="0"/>
        <v>78.75</v>
      </c>
    </row>
    <row r="35" spans="1:9" ht="15" customHeight="1">
      <c r="A35" s="3" t="s">
        <v>234</v>
      </c>
      <c r="B35" s="14">
        <v>85</v>
      </c>
      <c r="C35" s="14">
        <v>85</v>
      </c>
      <c r="D35" s="14">
        <v>82</v>
      </c>
      <c r="E35" s="14">
        <v>82</v>
      </c>
      <c r="F35" s="14">
        <v>80</v>
      </c>
      <c r="G35" s="14">
        <v>80</v>
      </c>
      <c r="H35" s="14"/>
      <c r="I35" s="35">
        <f t="shared" si="0"/>
        <v>82.25</v>
      </c>
    </row>
    <row r="36" spans="1:9" ht="15" customHeight="1">
      <c r="A36" s="3" t="s">
        <v>247</v>
      </c>
      <c r="B36" s="14">
        <v>88</v>
      </c>
      <c r="C36" s="14">
        <v>88</v>
      </c>
      <c r="D36" s="14">
        <v>84</v>
      </c>
      <c r="E36" s="14">
        <v>79</v>
      </c>
      <c r="F36" s="14">
        <v>74</v>
      </c>
      <c r="G36" s="14">
        <v>75</v>
      </c>
      <c r="H36" s="14"/>
      <c r="I36" s="35">
        <f t="shared" si="0"/>
        <v>81.5</v>
      </c>
    </row>
    <row r="37" spans="1:9" ht="15" customHeight="1">
      <c r="A37" s="3" t="s">
        <v>248</v>
      </c>
      <c r="B37" s="14">
        <v>83</v>
      </c>
      <c r="C37" s="14">
        <v>85</v>
      </c>
      <c r="D37" s="14">
        <v>82</v>
      </c>
      <c r="E37" s="14">
        <v>81</v>
      </c>
      <c r="F37" s="14">
        <v>79</v>
      </c>
      <c r="G37" s="14">
        <v>79</v>
      </c>
      <c r="H37" s="14"/>
      <c r="I37" s="35">
        <f t="shared" si="0"/>
        <v>81.25</v>
      </c>
    </row>
    <row r="38" spans="1:9" ht="15" customHeight="1">
      <c r="A38" s="3" t="s">
        <v>7</v>
      </c>
      <c r="B38" s="14">
        <v>79</v>
      </c>
      <c r="C38" s="14">
        <v>84</v>
      </c>
      <c r="D38" s="14">
        <v>76</v>
      </c>
      <c r="E38" s="14">
        <v>84</v>
      </c>
      <c r="F38" s="14">
        <v>76</v>
      </c>
      <c r="G38" s="14">
        <v>78</v>
      </c>
      <c r="H38" s="14"/>
      <c r="I38" s="35">
        <f t="shared" si="0"/>
        <v>79.25</v>
      </c>
    </row>
    <row r="39" spans="1:9" ht="15" customHeight="1">
      <c r="A39" s="5" t="s">
        <v>354</v>
      </c>
      <c r="B39" s="13">
        <v>81</v>
      </c>
      <c r="C39" s="13">
        <v>80</v>
      </c>
      <c r="D39" s="13">
        <v>84</v>
      </c>
      <c r="E39" s="13">
        <v>81</v>
      </c>
      <c r="F39" s="13">
        <v>77</v>
      </c>
      <c r="G39" s="13">
        <v>81</v>
      </c>
      <c r="H39" s="13"/>
      <c r="I39" s="35">
        <f t="shared" si="0"/>
        <v>80.75</v>
      </c>
    </row>
    <row r="40" spans="1:9" ht="15" customHeight="1">
      <c r="A40" s="3" t="s">
        <v>215</v>
      </c>
      <c r="B40" s="14">
        <v>85</v>
      </c>
      <c r="C40" s="14">
        <v>85</v>
      </c>
      <c r="D40" s="14">
        <v>72</v>
      </c>
      <c r="E40" s="14">
        <v>80</v>
      </c>
      <c r="F40" s="14">
        <v>80</v>
      </c>
      <c r="G40" s="14">
        <v>81</v>
      </c>
      <c r="H40" s="14"/>
      <c r="I40" s="35">
        <f t="shared" si="0"/>
        <v>81.5</v>
      </c>
    </row>
    <row r="41" spans="1:9" ht="15" customHeight="1">
      <c r="A41" s="3" t="s">
        <v>216</v>
      </c>
      <c r="B41" s="14">
        <v>84</v>
      </c>
      <c r="C41" s="14">
        <v>88</v>
      </c>
      <c r="D41" s="14">
        <v>80</v>
      </c>
      <c r="E41" s="14">
        <v>73</v>
      </c>
      <c r="F41" s="14">
        <v>82</v>
      </c>
      <c r="G41" s="14">
        <v>77</v>
      </c>
      <c r="H41" s="14"/>
      <c r="I41" s="35">
        <f t="shared" si="0"/>
        <v>80.75</v>
      </c>
    </row>
    <row r="42" spans="1:9" s="17" customFormat="1" ht="15" customHeight="1">
      <c r="A42" s="18" t="s">
        <v>228</v>
      </c>
      <c r="B42" s="23">
        <v>80</v>
      </c>
      <c r="C42" s="23">
        <v>76</v>
      </c>
      <c r="D42" s="23">
        <v>85</v>
      </c>
      <c r="E42" s="23">
        <v>82</v>
      </c>
      <c r="F42" s="23">
        <v>83</v>
      </c>
      <c r="G42" s="23">
        <v>77</v>
      </c>
      <c r="H42" s="23"/>
      <c r="I42" s="36">
        <f>(SUM(B42:G42) - MAX(B42:G42) - MIN(B42:G42)) / (COUNT(B42:G42)-2)</f>
        <v>80.5</v>
      </c>
    </row>
  </sheetData>
  <phoneticPr fontId="4" type="noConversion"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2"/>
  <sheetViews>
    <sheetView topLeftCell="B4" workbookViewId="0">
      <selection activeCell="L27" sqref="L27"/>
    </sheetView>
  </sheetViews>
  <sheetFormatPr defaultRowHeight="15"/>
  <cols>
    <col min="2" max="7" width="11.7109375" style="10" bestFit="1" customWidth="1"/>
    <col min="8" max="8" width="2.85546875" style="10" customWidth="1"/>
    <col min="9" max="9" width="6" style="37" bestFit="1" customWidth="1"/>
  </cols>
  <sheetData>
    <row r="1" spans="1:9" ht="30" customHeight="1">
      <c r="A1" s="2" t="s">
        <v>0</v>
      </c>
      <c r="B1" s="12" t="s">
        <v>431</v>
      </c>
      <c r="C1" s="12" t="s">
        <v>432</v>
      </c>
      <c r="D1" s="12" t="s">
        <v>433</v>
      </c>
      <c r="E1" s="12" t="s">
        <v>434</v>
      </c>
      <c r="F1" s="12" t="s">
        <v>435</v>
      </c>
      <c r="G1" s="12" t="s">
        <v>436</v>
      </c>
      <c r="H1" s="15"/>
      <c r="I1" s="35" t="s">
        <v>437</v>
      </c>
    </row>
    <row r="2" spans="1:9" ht="15" customHeight="1">
      <c r="A2" s="3" t="s">
        <v>217</v>
      </c>
      <c r="B2" s="14">
        <v>84</v>
      </c>
      <c r="C2" s="14">
        <v>80</v>
      </c>
      <c r="D2" s="14">
        <v>79</v>
      </c>
      <c r="E2" s="14">
        <v>82</v>
      </c>
      <c r="F2" s="14">
        <v>82</v>
      </c>
      <c r="G2" s="14">
        <v>81</v>
      </c>
      <c r="H2" s="14"/>
      <c r="I2" s="35">
        <f t="shared" ref="I2:I42" si="0">(SUM(B2:G2) - MAX(B2:G2) - MIN(B2:G2)) / (COUNT(B2:G2)-2)</f>
        <v>81.25</v>
      </c>
    </row>
    <row r="3" spans="1:9" ht="15" customHeight="1">
      <c r="A3" s="3" t="s">
        <v>218</v>
      </c>
      <c r="B3" s="14">
        <v>85</v>
      </c>
      <c r="C3" s="14">
        <v>82</v>
      </c>
      <c r="D3" s="14">
        <v>83</v>
      </c>
      <c r="E3" s="14">
        <v>74</v>
      </c>
      <c r="F3" s="14">
        <v>84</v>
      </c>
      <c r="G3" s="14">
        <v>83</v>
      </c>
      <c r="H3" s="14"/>
      <c r="I3" s="35">
        <f t="shared" si="0"/>
        <v>83</v>
      </c>
    </row>
    <row r="4" spans="1:9" ht="15" customHeight="1">
      <c r="A4" s="3" t="s">
        <v>220</v>
      </c>
      <c r="B4" s="14">
        <v>82</v>
      </c>
      <c r="C4" s="14">
        <v>83</v>
      </c>
      <c r="D4" s="14">
        <v>83</v>
      </c>
      <c r="E4" s="14">
        <v>84</v>
      </c>
      <c r="F4" s="14">
        <v>81</v>
      </c>
      <c r="G4" s="14">
        <v>82</v>
      </c>
      <c r="H4" s="14"/>
      <c r="I4" s="35">
        <f t="shared" si="0"/>
        <v>82.5</v>
      </c>
    </row>
    <row r="5" spans="1:9" ht="15" customHeight="1">
      <c r="A5" s="3" t="s">
        <v>221</v>
      </c>
      <c r="B5" s="14">
        <v>83</v>
      </c>
      <c r="C5" s="14">
        <v>84</v>
      </c>
      <c r="D5" s="14">
        <v>84</v>
      </c>
      <c r="E5" s="14">
        <v>79</v>
      </c>
      <c r="F5" s="14">
        <v>82</v>
      </c>
      <c r="G5" s="14">
        <v>80</v>
      </c>
      <c r="H5" s="14"/>
      <c r="I5" s="35">
        <f t="shared" si="0"/>
        <v>82.25</v>
      </c>
    </row>
    <row r="6" spans="1:9" ht="15" customHeight="1">
      <c r="A6" s="3" t="s">
        <v>222</v>
      </c>
      <c r="B6" s="14">
        <v>83</v>
      </c>
      <c r="C6" s="14">
        <v>82</v>
      </c>
      <c r="D6" s="14">
        <v>84</v>
      </c>
      <c r="E6" s="14">
        <v>82</v>
      </c>
      <c r="F6" s="14">
        <v>82</v>
      </c>
      <c r="G6" s="14">
        <v>84</v>
      </c>
      <c r="H6" s="14"/>
      <c r="I6" s="35">
        <f t="shared" si="0"/>
        <v>82.75</v>
      </c>
    </row>
    <row r="7" spans="1:9" ht="15" customHeight="1">
      <c r="A7" s="3" t="s">
        <v>224</v>
      </c>
      <c r="B7" s="14">
        <v>80</v>
      </c>
      <c r="C7" s="14">
        <v>84</v>
      </c>
      <c r="D7" s="14">
        <v>83</v>
      </c>
      <c r="E7" s="14">
        <v>80</v>
      </c>
      <c r="F7" s="14">
        <v>79</v>
      </c>
      <c r="G7" s="14">
        <v>81</v>
      </c>
      <c r="H7" s="14"/>
      <c r="I7" s="35">
        <f t="shared" si="0"/>
        <v>81</v>
      </c>
    </row>
    <row r="8" spans="1:9" ht="15" customHeight="1">
      <c r="A8" s="3" t="s">
        <v>227</v>
      </c>
      <c r="B8" s="14">
        <v>79</v>
      </c>
      <c r="C8" s="14">
        <v>87</v>
      </c>
      <c r="D8" s="14">
        <v>88</v>
      </c>
      <c r="E8" s="14">
        <v>89</v>
      </c>
      <c r="F8" s="14">
        <v>84</v>
      </c>
      <c r="G8" s="14">
        <v>87</v>
      </c>
      <c r="H8" s="14"/>
      <c r="I8" s="35">
        <f t="shared" si="0"/>
        <v>86.5</v>
      </c>
    </row>
    <row r="9" spans="1:9" ht="15" customHeight="1">
      <c r="A9" s="3" t="s">
        <v>229</v>
      </c>
      <c r="B9" s="14">
        <v>83</v>
      </c>
      <c r="C9" s="14">
        <v>83</v>
      </c>
      <c r="D9" s="14">
        <v>79</v>
      </c>
      <c r="E9" s="14">
        <v>84</v>
      </c>
      <c r="F9" s="14">
        <v>76</v>
      </c>
      <c r="G9" s="14">
        <v>77</v>
      </c>
      <c r="H9" s="14"/>
      <c r="I9" s="35">
        <f t="shared" si="0"/>
        <v>80.5</v>
      </c>
    </row>
    <row r="10" spans="1:9" ht="15" customHeight="1">
      <c r="A10" s="3" t="s">
        <v>231</v>
      </c>
      <c r="B10" s="14">
        <v>83</v>
      </c>
      <c r="C10" s="14">
        <v>81</v>
      </c>
      <c r="D10" s="14">
        <v>82</v>
      </c>
      <c r="E10" s="14">
        <v>75</v>
      </c>
      <c r="F10" s="14">
        <v>80</v>
      </c>
      <c r="G10" s="14">
        <v>81</v>
      </c>
      <c r="H10" s="14"/>
      <c r="I10" s="35">
        <f t="shared" si="0"/>
        <v>81</v>
      </c>
    </row>
    <row r="11" spans="1:9" ht="15" customHeight="1">
      <c r="A11" s="3" t="s">
        <v>232</v>
      </c>
      <c r="B11" s="14">
        <v>80</v>
      </c>
      <c r="C11" s="14">
        <v>87</v>
      </c>
      <c r="D11" s="14">
        <v>85</v>
      </c>
      <c r="E11" s="14">
        <v>74</v>
      </c>
      <c r="F11" s="14">
        <v>81</v>
      </c>
      <c r="G11" s="14">
        <v>79</v>
      </c>
      <c r="H11" s="14"/>
      <c r="I11" s="35">
        <f t="shared" si="0"/>
        <v>81.25</v>
      </c>
    </row>
    <row r="12" spans="1:9" ht="15" customHeight="1">
      <c r="A12" s="3" t="s">
        <v>236</v>
      </c>
      <c r="B12" s="14">
        <v>78</v>
      </c>
      <c r="C12" s="14">
        <v>88</v>
      </c>
      <c r="D12" s="14">
        <v>88</v>
      </c>
      <c r="E12" s="14">
        <v>75</v>
      </c>
      <c r="F12" s="14">
        <v>89</v>
      </c>
      <c r="G12" s="14">
        <v>87</v>
      </c>
      <c r="H12" s="14"/>
      <c r="I12" s="35">
        <f t="shared" si="0"/>
        <v>85.25</v>
      </c>
    </row>
    <row r="13" spans="1:9" ht="15" customHeight="1">
      <c r="A13" s="3" t="s">
        <v>240</v>
      </c>
      <c r="B13" s="14">
        <v>83</v>
      </c>
      <c r="C13" s="14">
        <v>82</v>
      </c>
      <c r="D13" s="14">
        <v>80</v>
      </c>
      <c r="E13" s="14">
        <v>75</v>
      </c>
      <c r="F13" s="14">
        <v>80</v>
      </c>
      <c r="G13" s="14">
        <v>81</v>
      </c>
      <c r="H13" s="14"/>
      <c r="I13" s="35">
        <f t="shared" si="0"/>
        <v>80.75</v>
      </c>
    </row>
    <row r="14" spans="1:9" ht="15" customHeight="1">
      <c r="A14" s="3" t="s">
        <v>242</v>
      </c>
      <c r="B14" s="14">
        <v>78</v>
      </c>
      <c r="C14" s="14">
        <v>77</v>
      </c>
      <c r="D14" s="14">
        <v>75</v>
      </c>
      <c r="E14" s="14">
        <v>79</v>
      </c>
      <c r="F14" s="14">
        <v>76</v>
      </c>
      <c r="G14" s="14">
        <v>79</v>
      </c>
      <c r="H14" s="14"/>
      <c r="I14" s="35">
        <f t="shared" si="0"/>
        <v>77.5</v>
      </c>
    </row>
    <row r="15" spans="1:9" ht="15" customHeight="1">
      <c r="A15" s="3" t="s">
        <v>243</v>
      </c>
      <c r="B15" s="14">
        <v>80</v>
      </c>
      <c r="C15" s="14">
        <v>80</v>
      </c>
      <c r="D15" s="14">
        <v>80</v>
      </c>
      <c r="E15" s="14">
        <v>86</v>
      </c>
      <c r="F15" s="14">
        <v>80</v>
      </c>
      <c r="G15" s="14">
        <v>82</v>
      </c>
      <c r="H15" s="14"/>
      <c r="I15" s="35">
        <f t="shared" si="0"/>
        <v>80.5</v>
      </c>
    </row>
    <row r="16" spans="1:9" ht="15" customHeight="1">
      <c r="A16" s="3" t="s">
        <v>244</v>
      </c>
      <c r="B16" s="14">
        <v>79</v>
      </c>
      <c r="C16" s="14">
        <v>82</v>
      </c>
      <c r="D16" s="14">
        <v>79</v>
      </c>
      <c r="E16" s="14">
        <v>84</v>
      </c>
      <c r="F16" s="14">
        <v>79</v>
      </c>
      <c r="G16" s="14">
        <v>82</v>
      </c>
      <c r="H16" s="14"/>
      <c r="I16" s="35">
        <f t="shared" si="0"/>
        <v>80.5</v>
      </c>
    </row>
    <row r="17" spans="1:9" ht="15" customHeight="1">
      <c r="A17" s="3" t="s">
        <v>54</v>
      </c>
      <c r="B17" s="14">
        <v>78</v>
      </c>
      <c r="C17" s="14">
        <v>85</v>
      </c>
      <c r="D17" s="14">
        <v>85</v>
      </c>
      <c r="E17" s="14">
        <v>74</v>
      </c>
      <c r="F17" s="14">
        <v>82</v>
      </c>
      <c r="G17" s="14">
        <v>83</v>
      </c>
      <c r="H17" s="14"/>
      <c r="I17" s="35">
        <f t="shared" si="0"/>
        <v>82</v>
      </c>
    </row>
    <row r="18" spans="1:9" ht="15" customHeight="1">
      <c r="A18" s="3" t="s">
        <v>59</v>
      </c>
      <c r="B18" s="14">
        <v>84</v>
      </c>
      <c r="C18" s="14">
        <v>81</v>
      </c>
      <c r="D18" s="14">
        <v>81</v>
      </c>
      <c r="E18" s="14">
        <v>83</v>
      </c>
      <c r="F18" s="14">
        <v>80</v>
      </c>
      <c r="G18" s="14">
        <v>83</v>
      </c>
      <c r="H18" s="14"/>
      <c r="I18" s="35">
        <f t="shared" si="0"/>
        <v>82</v>
      </c>
    </row>
    <row r="19" spans="1:9" ht="15" customHeight="1">
      <c r="A19" s="3" t="s">
        <v>61</v>
      </c>
      <c r="B19" s="14">
        <v>84</v>
      </c>
      <c r="C19" s="14">
        <v>82</v>
      </c>
      <c r="D19" s="14">
        <v>82</v>
      </c>
      <c r="E19" s="14">
        <v>83</v>
      </c>
      <c r="F19" s="14">
        <v>82</v>
      </c>
      <c r="G19" s="14">
        <v>84</v>
      </c>
      <c r="H19" s="14"/>
      <c r="I19" s="35">
        <f t="shared" si="0"/>
        <v>82.75</v>
      </c>
    </row>
    <row r="20" spans="1:9" ht="15" customHeight="1">
      <c r="A20" s="3" t="s">
        <v>63</v>
      </c>
      <c r="B20" s="14">
        <v>86</v>
      </c>
      <c r="C20" s="14">
        <v>81</v>
      </c>
      <c r="D20" s="14">
        <v>80</v>
      </c>
      <c r="E20" s="14">
        <v>86</v>
      </c>
      <c r="F20" s="14">
        <v>86</v>
      </c>
      <c r="G20" s="14">
        <v>80</v>
      </c>
      <c r="H20" s="14"/>
      <c r="I20" s="35">
        <f t="shared" si="0"/>
        <v>83.25</v>
      </c>
    </row>
    <row r="21" spans="1:9" ht="15" customHeight="1">
      <c r="A21" s="3" t="s">
        <v>64</v>
      </c>
      <c r="B21" s="14">
        <v>85</v>
      </c>
      <c r="C21" s="14">
        <v>85</v>
      </c>
      <c r="D21" s="14">
        <v>87</v>
      </c>
      <c r="E21" s="14">
        <v>81</v>
      </c>
      <c r="F21" s="14">
        <v>79</v>
      </c>
      <c r="G21" s="14">
        <v>83</v>
      </c>
      <c r="H21" s="14"/>
      <c r="I21" s="35">
        <f t="shared" si="0"/>
        <v>83.5</v>
      </c>
    </row>
    <row r="22" spans="1:9" ht="15" customHeight="1">
      <c r="A22" s="3" t="s">
        <v>65</v>
      </c>
      <c r="B22" s="14">
        <v>79</v>
      </c>
      <c r="C22" s="14">
        <v>80</v>
      </c>
      <c r="D22" s="14">
        <v>78</v>
      </c>
      <c r="E22" s="14">
        <v>81</v>
      </c>
      <c r="F22" s="14">
        <v>79</v>
      </c>
      <c r="G22" s="14">
        <v>86</v>
      </c>
      <c r="H22" s="14"/>
      <c r="I22" s="35">
        <f t="shared" si="0"/>
        <v>79.75</v>
      </c>
    </row>
    <row r="23" spans="1:9" ht="15" customHeight="1">
      <c r="A23" s="3" t="s">
        <v>68</v>
      </c>
      <c r="B23" s="14">
        <v>79</v>
      </c>
      <c r="C23" s="14">
        <v>82</v>
      </c>
      <c r="D23" s="14">
        <v>80</v>
      </c>
      <c r="E23" s="14">
        <v>86</v>
      </c>
      <c r="F23" s="14">
        <v>81</v>
      </c>
      <c r="G23" s="14">
        <v>83</v>
      </c>
      <c r="H23" s="14"/>
      <c r="I23" s="35">
        <f t="shared" si="0"/>
        <v>81.5</v>
      </c>
    </row>
    <row r="24" spans="1:9" ht="15" customHeight="1">
      <c r="A24" s="3" t="s">
        <v>69</v>
      </c>
      <c r="B24" s="14">
        <v>72</v>
      </c>
      <c r="C24" s="14">
        <v>74</v>
      </c>
      <c r="D24" s="14">
        <v>73</v>
      </c>
      <c r="E24" s="14">
        <v>79</v>
      </c>
      <c r="F24" s="14">
        <v>84</v>
      </c>
      <c r="G24" s="14">
        <v>87</v>
      </c>
      <c r="H24" s="14"/>
      <c r="I24" s="35">
        <f t="shared" si="0"/>
        <v>77.5</v>
      </c>
    </row>
    <row r="25" spans="1:9" ht="15" customHeight="1">
      <c r="A25" s="3" t="s">
        <v>230</v>
      </c>
      <c r="B25" s="14">
        <v>78</v>
      </c>
      <c r="C25" s="14">
        <v>80</v>
      </c>
      <c r="D25" s="14">
        <v>84</v>
      </c>
      <c r="E25" s="14">
        <v>78</v>
      </c>
      <c r="F25" s="14">
        <v>77</v>
      </c>
      <c r="G25" s="14">
        <v>73</v>
      </c>
      <c r="H25" s="14"/>
      <c r="I25" s="35">
        <f t="shared" si="0"/>
        <v>78.25</v>
      </c>
    </row>
    <row r="26" spans="1:9" ht="15" customHeight="1">
      <c r="A26" s="3" t="s">
        <v>237</v>
      </c>
      <c r="B26" s="34">
        <v>80</v>
      </c>
      <c r="C26" s="34">
        <v>83</v>
      </c>
      <c r="D26" s="34">
        <v>84</v>
      </c>
      <c r="E26" s="34">
        <v>86</v>
      </c>
      <c r="F26" s="34">
        <v>84</v>
      </c>
      <c r="G26" s="34">
        <v>74</v>
      </c>
      <c r="H26" s="14"/>
      <c r="I26" s="35">
        <f t="shared" si="0"/>
        <v>82.75</v>
      </c>
    </row>
    <row r="27" spans="1:9" ht="15" customHeight="1">
      <c r="A27" s="3" t="s">
        <v>245</v>
      </c>
      <c r="B27" s="14">
        <v>79</v>
      </c>
      <c r="C27" s="14">
        <v>73</v>
      </c>
      <c r="D27" s="14">
        <v>73</v>
      </c>
      <c r="E27" s="14">
        <v>83</v>
      </c>
      <c r="F27" s="14">
        <v>82</v>
      </c>
      <c r="G27" s="14">
        <v>79</v>
      </c>
      <c r="H27" s="14"/>
      <c r="I27" s="35">
        <f t="shared" si="0"/>
        <v>78.25</v>
      </c>
    </row>
    <row r="28" spans="1:9" ht="15" customHeight="1">
      <c r="A28" s="5" t="s">
        <v>283</v>
      </c>
      <c r="B28" s="14">
        <v>80</v>
      </c>
      <c r="C28" s="14">
        <v>82</v>
      </c>
      <c r="D28" s="14">
        <v>81</v>
      </c>
      <c r="E28" s="14">
        <v>78</v>
      </c>
      <c r="F28" s="14">
        <v>77</v>
      </c>
      <c r="G28" s="14">
        <v>82</v>
      </c>
      <c r="H28" s="14"/>
      <c r="I28" s="35">
        <f t="shared" si="0"/>
        <v>80.25</v>
      </c>
    </row>
    <row r="29" spans="1:9" ht="15" customHeight="1">
      <c r="A29" s="5" t="s">
        <v>318</v>
      </c>
      <c r="B29" s="13">
        <v>80</v>
      </c>
      <c r="C29" s="13">
        <v>83</v>
      </c>
      <c r="D29" s="13">
        <v>80</v>
      </c>
      <c r="E29" s="13">
        <v>78</v>
      </c>
      <c r="F29" s="13">
        <v>80</v>
      </c>
      <c r="G29" s="13">
        <v>81</v>
      </c>
      <c r="H29" s="13"/>
      <c r="I29" s="35">
        <f t="shared" si="0"/>
        <v>80.25</v>
      </c>
    </row>
    <row r="30" spans="1:9" ht="15" customHeight="1">
      <c r="A30" s="3" t="s">
        <v>41</v>
      </c>
      <c r="B30" s="14">
        <v>65</v>
      </c>
      <c r="C30" s="14">
        <v>68</v>
      </c>
      <c r="D30" s="14">
        <v>65</v>
      </c>
      <c r="E30" s="14">
        <v>63</v>
      </c>
      <c r="F30" s="14">
        <v>63</v>
      </c>
      <c r="G30" s="14">
        <v>68</v>
      </c>
      <c r="H30" s="14"/>
      <c r="I30" s="35">
        <f t="shared" si="0"/>
        <v>65.25</v>
      </c>
    </row>
    <row r="31" spans="1:9" ht="15" customHeight="1">
      <c r="A31" s="3" t="s">
        <v>44</v>
      </c>
      <c r="B31" s="14">
        <v>82</v>
      </c>
      <c r="C31" s="14">
        <v>83</v>
      </c>
      <c r="D31" s="14">
        <v>81</v>
      </c>
      <c r="E31" s="14">
        <v>79</v>
      </c>
      <c r="F31" s="14">
        <v>77</v>
      </c>
      <c r="G31" s="14">
        <v>76</v>
      </c>
      <c r="H31" s="14"/>
      <c r="I31" s="35">
        <f t="shared" si="0"/>
        <v>79.75</v>
      </c>
    </row>
    <row r="32" spans="1:9" ht="15" customHeight="1">
      <c r="A32" s="5" t="s">
        <v>385</v>
      </c>
      <c r="B32" s="13">
        <v>75</v>
      </c>
      <c r="C32" s="13">
        <v>80</v>
      </c>
      <c r="D32" s="13">
        <v>75</v>
      </c>
      <c r="E32" s="13">
        <v>83</v>
      </c>
      <c r="F32" s="13">
        <v>84</v>
      </c>
      <c r="G32" s="13">
        <v>80</v>
      </c>
      <c r="H32" s="13"/>
      <c r="I32" s="35">
        <f t="shared" si="0"/>
        <v>79.5</v>
      </c>
    </row>
    <row r="33" spans="1:9" ht="15" customHeight="1">
      <c r="A33" s="5" t="s">
        <v>401</v>
      </c>
      <c r="B33" s="13">
        <v>85</v>
      </c>
      <c r="C33" s="13">
        <v>84</v>
      </c>
      <c r="D33" s="13">
        <v>80</v>
      </c>
      <c r="E33" s="13">
        <v>89</v>
      </c>
      <c r="F33" s="13">
        <v>80</v>
      </c>
      <c r="G33" s="13">
        <v>83</v>
      </c>
      <c r="H33" s="13"/>
      <c r="I33" s="35">
        <f t="shared" si="0"/>
        <v>83</v>
      </c>
    </row>
    <row r="34" spans="1:9" ht="15" customHeight="1">
      <c r="A34" s="3" t="s">
        <v>71</v>
      </c>
      <c r="B34" s="14">
        <v>78</v>
      </c>
      <c r="C34" s="14">
        <v>81</v>
      </c>
      <c r="D34" s="14">
        <v>77</v>
      </c>
      <c r="E34" s="14">
        <v>77</v>
      </c>
      <c r="F34" s="14">
        <v>76</v>
      </c>
      <c r="G34" s="14">
        <v>81</v>
      </c>
      <c r="H34" s="14"/>
      <c r="I34" s="35">
        <f t="shared" si="0"/>
        <v>78.25</v>
      </c>
    </row>
    <row r="35" spans="1:9" ht="15" customHeight="1">
      <c r="A35" s="5" t="s">
        <v>359</v>
      </c>
      <c r="B35" s="13">
        <v>82</v>
      </c>
      <c r="C35" s="13">
        <v>71</v>
      </c>
      <c r="D35" s="13">
        <v>78</v>
      </c>
      <c r="E35" s="13">
        <v>85</v>
      </c>
      <c r="F35" s="13">
        <v>81</v>
      </c>
      <c r="G35" s="13">
        <v>79</v>
      </c>
      <c r="H35" s="13"/>
      <c r="I35" s="35">
        <f t="shared" si="0"/>
        <v>80</v>
      </c>
    </row>
    <row r="36" spans="1:9" ht="15" customHeight="1">
      <c r="A36" s="5" t="s">
        <v>372</v>
      </c>
      <c r="B36" s="13">
        <v>78</v>
      </c>
      <c r="C36" s="13">
        <v>69</v>
      </c>
      <c r="D36" s="13">
        <v>70</v>
      </c>
      <c r="E36" s="13">
        <v>80</v>
      </c>
      <c r="F36" s="13">
        <v>81</v>
      </c>
      <c r="G36" s="13">
        <v>75</v>
      </c>
      <c r="H36" s="13"/>
      <c r="I36" s="35">
        <f t="shared" si="0"/>
        <v>75.75</v>
      </c>
    </row>
    <row r="37" spans="1:9" ht="15" customHeight="1">
      <c r="A37" s="5" t="s">
        <v>362</v>
      </c>
      <c r="B37" s="13">
        <v>83</v>
      </c>
      <c r="C37" s="13">
        <v>81</v>
      </c>
      <c r="D37" s="13">
        <v>79</v>
      </c>
      <c r="E37" s="13">
        <v>83</v>
      </c>
      <c r="F37" s="13">
        <v>84</v>
      </c>
      <c r="G37" s="13">
        <v>82</v>
      </c>
      <c r="H37" s="13"/>
      <c r="I37" s="35">
        <f t="shared" si="0"/>
        <v>82.25</v>
      </c>
    </row>
    <row r="38" spans="1:9" ht="15" customHeight="1">
      <c r="A38" s="5" t="s">
        <v>319</v>
      </c>
      <c r="B38" s="13">
        <v>80</v>
      </c>
      <c r="C38" s="13">
        <v>80</v>
      </c>
      <c r="D38" s="13">
        <v>81</v>
      </c>
      <c r="E38" s="13">
        <v>89</v>
      </c>
      <c r="F38" s="13">
        <v>84</v>
      </c>
      <c r="G38" s="13">
        <v>87</v>
      </c>
      <c r="H38" s="13"/>
      <c r="I38" s="35">
        <f t="shared" si="0"/>
        <v>83</v>
      </c>
    </row>
    <row r="39" spans="1:9" ht="15" customHeight="1">
      <c r="A39" s="5" t="s">
        <v>351</v>
      </c>
      <c r="B39" s="13">
        <v>84</v>
      </c>
      <c r="C39" s="13">
        <v>77</v>
      </c>
      <c r="D39" s="13">
        <v>75</v>
      </c>
      <c r="E39" s="13">
        <v>85</v>
      </c>
      <c r="F39" s="13">
        <v>73</v>
      </c>
      <c r="G39" s="13">
        <v>80</v>
      </c>
      <c r="H39" s="13"/>
      <c r="I39" s="35">
        <f t="shared" si="0"/>
        <v>79</v>
      </c>
    </row>
    <row r="40" spans="1:9" ht="15" customHeight="1">
      <c r="A40" s="5" t="s">
        <v>353</v>
      </c>
      <c r="B40" s="13">
        <v>89</v>
      </c>
      <c r="C40" s="13">
        <v>84</v>
      </c>
      <c r="D40" s="13">
        <v>88</v>
      </c>
      <c r="E40" s="13">
        <v>83</v>
      </c>
      <c r="F40" s="13">
        <v>79</v>
      </c>
      <c r="G40" s="13">
        <v>81</v>
      </c>
      <c r="H40" s="13"/>
      <c r="I40" s="35">
        <f t="shared" si="0"/>
        <v>84</v>
      </c>
    </row>
    <row r="41" spans="1:9" ht="15" customHeight="1">
      <c r="A41" s="5" t="s">
        <v>350</v>
      </c>
      <c r="B41" s="13">
        <v>86</v>
      </c>
      <c r="C41" s="13">
        <v>83</v>
      </c>
      <c r="D41" s="13">
        <v>83</v>
      </c>
      <c r="E41" s="13">
        <v>85</v>
      </c>
      <c r="F41" s="13">
        <v>81</v>
      </c>
      <c r="G41" s="13">
        <v>79</v>
      </c>
      <c r="H41" s="13"/>
      <c r="I41" s="35">
        <f t="shared" si="0"/>
        <v>83</v>
      </c>
    </row>
    <row r="42" spans="1:9" ht="15" customHeight="1">
      <c r="A42" s="5" t="s">
        <v>352</v>
      </c>
      <c r="B42" s="13">
        <v>89</v>
      </c>
      <c r="C42" s="13">
        <v>88</v>
      </c>
      <c r="D42" s="13">
        <v>87</v>
      </c>
      <c r="E42" s="13">
        <v>87</v>
      </c>
      <c r="F42" s="13">
        <v>75</v>
      </c>
      <c r="G42" s="13">
        <v>76</v>
      </c>
      <c r="H42" s="13"/>
      <c r="I42" s="35">
        <f t="shared" si="0"/>
        <v>84.5</v>
      </c>
    </row>
  </sheetData>
  <phoneticPr fontId="4" type="noConversion"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1"/>
  <sheetViews>
    <sheetView topLeftCell="A7" workbookViewId="0">
      <selection activeCell="L27" sqref="L27"/>
    </sheetView>
  </sheetViews>
  <sheetFormatPr defaultRowHeight="15"/>
  <cols>
    <col min="2" max="7" width="11.7109375" style="10" bestFit="1" customWidth="1"/>
    <col min="8" max="8" width="2.85546875" style="10" customWidth="1"/>
    <col min="9" max="9" width="6" style="37" bestFit="1" customWidth="1"/>
  </cols>
  <sheetData>
    <row r="1" spans="1:9" ht="30" customHeight="1">
      <c r="A1" s="2" t="s">
        <v>0</v>
      </c>
      <c r="B1" s="12" t="s">
        <v>431</v>
      </c>
      <c r="C1" s="12" t="s">
        <v>432</v>
      </c>
      <c r="D1" s="12" t="s">
        <v>433</v>
      </c>
      <c r="E1" s="12" t="s">
        <v>434</v>
      </c>
      <c r="F1" s="12" t="s">
        <v>435</v>
      </c>
      <c r="G1" s="12" t="s">
        <v>436</v>
      </c>
      <c r="H1" s="15"/>
      <c r="I1" s="35" t="s">
        <v>437</v>
      </c>
    </row>
    <row r="2" spans="1:9" ht="15" customHeight="1">
      <c r="A2" s="5" t="s">
        <v>400</v>
      </c>
      <c r="B2" s="13">
        <v>76</v>
      </c>
      <c r="C2" s="13">
        <v>82</v>
      </c>
      <c r="D2" s="13">
        <v>70</v>
      </c>
      <c r="E2" s="13">
        <v>79</v>
      </c>
      <c r="F2" s="13">
        <v>87</v>
      </c>
      <c r="G2" s="13">
        <v>85</v>
      </c>
      <c r="H2" s="13"/>
      <c r="I2" s="35">
        <f t="shared" ref="I2:I34" si="0">(SUM(B2:G2) - MAX(B2:G2) - MIN(B2:G2)) / (COUNT(B2:G2)-2)</f>
        <v>80.5</v>
      </c>
    </row>
    <row r="3" spans="1:9" ht="15" customHeight="1">
      <c r="A3" s="5" t="s">
        <v>404</v>
      </c>
      <c r="B3" s="13">
        <v>80</v>
      </c>
      <c r="C3" s="13">
        <v>84</v>
      </c>
      <c r="D3" s="13">
        <v>75</v>
      </c>
      <c r="E3" s="13">
        <v>76</v>
      </c>
      <c r="F3" s="13">
        <v>85</v>
      </c>
      <c r="G3" s="13">
        <v>84</v>
      </c>
      <c r="H3" s="13"/>
      <c r="I3" s="35">
        <f t="shared" si="0"/>
        <v>81</v>
      </c>
    </row>
    <row r="4" spans="1:9" ht="15" customHeight="1">
      <c r="A4" s="5" t="s">
        <v>371</v>
      </c>
      <c r="B4" s="13">
        <v>83</v>
      </c>
      <c r="C4" s="13">
        <v>81</v>
      </c>
      <c r="D4" s="13">
        <v>83</v>
      </c>
      <c r="E4" s="13">
        <v>81</v>
      </c>
      <c r="F4" s="13">
        <v>76</v>
      </c>
      <c r="G4" s="13">
        <v>82</v>
      </c>
      <c r="H4" s="13"/>
      <c r="I4" s="35">
        <f t="shared" si="0"/>
        <v>81.75</v>
      </c>
    </row>
    <row r="5" spans="1:9" ht="15" customHeight="1">
      <c r="A5" s="3" t="s">
        <v>46</v>
      </c>
      <c r="B5" s="14">
        <v>76</v>
      </c>
      <c r="C5" s="14">
        <v>72</v>
      </c>
      <c r="D5" s="14">
        <v>77</v>
      </c>
      <c r="E5" s="14">
        <v>70</v>
      </c>
      <c r="F5" s="14">
        <v>65</v>
      </c>
      <c r="G5" s="14">
        <v>76</v>
      </c>
      <c r="H5" s="14"/>
      <c r="I5" s="35">
        <f t="shared" si="0"/>
        <v>73.5</v>
      </c>
    </row>
    <row r="6" spans="1:9" ht="15" customHeight="1">
      <c r="A6" s="5" t="s">
        <v>396</v>
      </c>
      <c r="B6" s="13">
        <v>85</v>
      </c>
      <c r="C6" s="13">
        <v>85</v>
      </c>
      <c r="D6" s="13">
        <v>79</v>
      </c>
      <c r="E6" s="13">
        <v>79</v>
      </c>
      <c r="F6" s="13">
        <v>84</v>
      </c>
      <c r="G6" s="13">
        <v>86</v>
      </c>
      <c r="H6" s="13"/>
      <c r="I6" s="35">
        <f t="shared" si="0"/>
        <v>83.25</v>
      </c>
    </row>
    <row r="7" spans="1:9" ht="15" customHeight="1">
      <c r="A7" s="5" t="s">
        <v>414</v>
      </c>
      <c r="B7" s="13">
        <v>84</v>
      </c>
      <c r="C7" s="13">
        <v>82</v>
      </c>
      <c r="D7" s="13">
        <v>74</v>
      </c>
      <c r="E7" s="13">
        <v>74</v>
      </c>
      <c r="F7" s="13">
        <v>76</v>
      </c>
      <c r="G7" s="13">
        <v>82</v>
      </c>
      <c r="H7" s="13"/>
      <c r="I7" s="35">
        <f t="shared" si="0"/>
        <v>78.5</v>
      </c>
    </row>
    <row r="8" spans="1:9" ht="15" customHeight="1">
      <c r="A8" s="5" t="s">
        <v>321</v>
      </c>
      <c r="B8" s="13">
        <v>86</v>
      </c>
      <c r="C8" s="13">
        <v>86</v>
      </c>
      <c r="D8" s="13">
        <v>97</v>
      </c>
      <c r="E8" s="13">
        <v>88</v>
      </c>
      <c r="F8" s="13">
        <v>87</v>
      </c>
      <c r="G8" s="13">
        <v>81</v>
      </c>
      <c r="H8" s="13"/>
      <c r="I8" s="35">
        <f t="shared" si="0"/>
        <v>86.75</v>
      </c>
    </row>
    <row r="9" spans="1:9" ht="15" customHeight="1">
      <c r="A9" s="5" t="s">
        <v>423</v>
      </c>
      <c r="B9" s="13">
        <v>92</v>
      </c>
      <c r="C9" s="13">
        <v>88</v>
      </c>
      <c r="D9" s="13">
        <v>87</v>
      </c>
      <c r="E9" s="13">
        <v>88</v>
      </c>
      <c r="F9" s="13">
        <v>76</v>
      </c>
      <c r="G9" s="13">
        <v>85</v>
      </c>
      <c r="H9" s="13"/>
      <c r="I9" s="35">
        <f t="shared" si="0"/>
        <v>87</v>
      </c>
    </row>
    <row r="10" spans="1:9" ht="15" customHeight="1">
      <c r="A10" s="5" t="s">
        <v>422</v>
      </c>
      <c r="B10" s="13">
        <v>87</v>
      </c>
      <c r="C10" s="13">
        <v>79</v>
      </c>
      <c r="D10" s="13">
        <v>83</v>
      </c>
      <c r="E10" s="13">
        <v>81</v>
      </c>
      <c r="F10" s="13">
        <v>85</v>
      </c>
      <c r="G10" s="13">
        <v>82</v>
      </c>
      <c r="H10" s="13"/>
      <c r="I10" s="35">
        <f t="shared" si="0"/>
        <v>82.75</v>
      </c>
    </row>
    <row r="11" spans="1:9" ht="15" customHeight="1">
      <c r="A11" s="5" t="s">
        <v>421</v>
      </c>
      <c r="B11" s="13">
        <v>86</v>
      </c>
      <c r="C11" s="13">
        <v>88</v>
      </c>
      <c r="D11" s="13">
        <v>82</v>
      </c>
      <c r="E11" s="13">
        <v>80</v>
      </c>
      <c r="F11" s="13">
        <v>84</v>
      </c>
      <c r="G11" s="13">
        <v>86</v>
      </c>
      <c r="H11" s="13"/>
      <c r="I11" s="35">
        <f t="shared" si="0"/>
        <v>84.5</v>
      </c>
    </row>
    <row r="12" spans="1:9" ht="15" customHeight="1">
      <c r="A12" s="5" t="s">
        <v>346</v>
      </c>
      <c r="B12" s="13">
        <v>80</v>
      </c>
      <c r="C12" s="13">
        <v>76</v>
      </c>
      <c r="D12" s="13">
        <v>76</v>
      </c>
      <c r="E12" s="13">
        <v>78</v>
      </c>
      <c r="F12" s="13">
        <v>79</v>
      </c>
      <c r="G12" s="13">
        <v>83</v>
      </c>
      <c r="H12" s="13"/>
      <c r="I12" s="35">
        <f t="shared" si="0"/>
        <v>78.25</v>
      </c>
    </row>
    <row r="13" spans="1:9" ht="15" customHeight="1">
      <c r="A13" s="5" t="s">
        <v>397</v>
      </c>
      <c r="B13" s="13">
        <v>83</v>
      </c>
      <c r="C13" s="13">
        <v>89</v>
      </c>
      <c r="D13" s="13">
        <v>91</v>
      </c>
      <c r="E13" s="13">
        <v>80</v>
      </c>
      <c r="F13" s="13">
        <v>81</v>
      </c>
      <c r="G13" s="13">
        <v>85</v>
      </c>
      <c r="H13" s="13"/>
      <c r="I13" s="35">
        <f t="shared" si="0"/>
        <v>84.5</v>
      </c>
    </row>
    <row r="14" spans="1:9" ht="15" customHeight="1">
      <c r="A14" s="5" t="s">
        <v>410</v>
      </c>
      <c r="B14" s="32">
        <v>80</v>
      </c>
      <c r="C14" s="32">
        <v>80</v>
      </c>
      <c r="D14" s="32">
        <v>74</v>
      </c>
      <c r="E14" s="32">
        <v>79</v>
      </c>
      <c r="F14" s="32">
        <v>84</v>
      </c>
      <c r="G14" s="32">
        <v>83</v>
      </c>
      <c r="H14" s="13"/>
      <c r="I14" s="35">
        <f t="shared" si="0"/>
        <v>80.5</v>
      </c>
    </row>
    <row r="15" spans="1:9" ht="15" customHeight="1">
      <c r="A15" s="5" t="s">
        <v>416</v>
      </c>
      <c r="B15" s="13">
        <v>83</v>
      </c>
      <c r="C15" s="13">
        <v>89</v>
      </c>
      <c r="D15" s="13">
        <v>90</v>
      </c>
      <c r="E15" s="13">
        <v>85</v>
      </c>
      <c r="F15" s="13">
        <v>86</v>
      </c>
      <c r="G15" s="13">
        <v>83</v>
      </c>
      <c r="H15" s="13"/>
      <c r="I15" s="35">
        <f t="shared" si="0"/>
        <v>85.75</v>
      </c>
    </row>
    <row r="16" spans="1:9" ht="15" customHeight="1">
      <c r="A16" s="5" t="s">
        <v>411</v>
      </c>
      <c r="B16" s="13">
        <v>85</v>
      </c>
      <c r="C16" s="13">
        <v>86</v>
      </c>
      <c r="D16" s="13">
        <v>80</v>
      </c>
      <c r="E16" s="13">
        <v>87</v>
      </c>
      <c r="F16" s="13">
        <v>88</v>
      </c>
      <c r="G16" s="13">
        <v>86</v>
      </c>
      <c r="H16" s="13"/>
      <c r="I16" s="35">
        <f t="shared" si="0"/>
        <v>86</v>
      </c>
    </row>
    <row r="17" spans="1:9" ht="15" customHeight="1">
      <c r="A17" s="3" t="s">
        <v>67</v>
      </c>
      <c r="B17" s="14">
        <v>80</v>
      </c>
      <c r="C17" s="14">
        <v>78</v>
      </c>
      <c r="D17" s="14">
        <v>57</v>
      </c>
      <c r="E17" s="14">
        <v>76</v>
      </c>
      <c r="F17" s="14">
        <v>78</v>
      </c>
      <c r="G17" s="14">
        <v>82</v>
      </c>
      <c r="H17" s="14"/>
      <c r="I17" s="35">
        <f t="shared" si="0"/>
        <v>78</v>
      </c>
    </row>
    <row r="18" spans="1:9" ht="15" customHeight="1">
      <c r="A18" s="3" t="s">
        <v>194</v>
      </c>
      <c r="B18" s="14">
        <v>81</v>
      </c>
      <c r="C18" s="14">
        <v>80</v>
      </c>
      <c r="D18" s="14">
        <v>82</v>
      </c>
      <c r="E18" s="10">
        <v>78</v>
      </c>
      <c r="F18" s="14">
        <v>79</v>
      </c>
      <c r="G18" s="14">
        <v>80</v>
      </c>
      <c r="H18" s="14"/>
      <c r="I18" s="35">
        <f>(SUM(B18:G18) - MAX(B18:G18) - MIN(B18:G18)) / (COUNT(B18:G18)-2)</f>
        <v>80</v>
      </c>
    </row>
    <row r="19" spans="1:9" ht="15" customHeight="1">
      <c r="A19" s="3" t="s">
        <v>184</v>
      </c>
      <c r="B19" s="14">
        <v>80</v>
      </c>
      <c r="C19" s="14">
        <v>87</v>
      </c>
      <c r="D19" s="14">
        <v>77</v>
      </c>
      <c r="E19" s="14">
        <v>84</v>
      </c>
      <c r="F19" s="14">
        <v>90</v>
      </c>
      <c r="G19" s="14">
        <v>84</v>
      </c>
      <c r="H19" s="14"/>
      <c r="I19" s="35">
        <f t="shared" si="0"/>
        <v>83.75</v>
      </c>
    </row>
    <row r="20" spans="1:9" ht="15" customHeight="1">
      <c r="A20" s="3" t="s">
        <v>103</v>
      </c>
      <c r="B20" s="14">
        <v>82</v>
      </c>
      <c r="C20" s="14">
        <v>76</v>
      </c>
      <c r="D20" s="14">
        <v>87</v>
      </c>
      <c r="E20" s="14">
        <v>80</v>
      </c>
      <c r="F20" s="14">
        <v>83</v>
      </c>
      <c r="G20" s="14">
        <v>78</v>
      </c>
      <c r="H20" s="14"/>
      <c r="I20" s="35">
        <f t="shared" si="0"/>
        <v>80.75</v>
      </c>
    </row>
    <row r="21" spans="1:9" ht="15" customHeight="1">
      <c r="A21" s="3" t="s">
        <v>186</v>
      </c>
      <c r="B21" s="14">
        <v>82</v>
      </c>
      <c r="C21" s="14">
        <v>84</v>
      </c>
      <c r="D21" s="14">
        <v>72</v>
      </c>
      <c r="E21" s="14">
        <v>83</v>
      </c>
      <c r="F21" s="14">
        <v>88</v>
      </c>
      <c r="G21" s="14">
        <v>85</v>
      </c>
      <c r="H21" s="14"/>
      <c r="I21" s="35">
        <f t="shared" si="0"/>
        <v>83.5</v>
      </c>
    </row>
    <row r="22" spans="1:9" ht="15" customHeight="1">
      <c r="A22" s="3" t="s">
        <v>187</v>
      </c>
      <c r="B22" s="14">
        <v>85</v>
      </c>
      <c r="C22" s="14">
        <v>82</v>
      </c>
      <c r="D22" s="14">
        <v>84</v>
      </c>
      <c r="E22" s="14">
        <v>83</v>
      </c>
      <c r="F22" s="14">
        <v>81</v>
      </c>
      <c r="G22" s="14">
        <v>83</v>
      </c>
      <c r="H22" s="14"/>
      <c r="I22" s="35">
        <f t="shared" si="0"/>
        <v>83</v>
      </c>
    </row>
    <row r="23" spans="1:9" ht="15" customHeight="1">
      <c r="A23" s="3" t="s">
        <v>3</v>
      </c>
      <c r="B23" s="14">
        <v>80</v>
      </c>
      <c r="C23" s="14">
        <v>73</v>
      </c>
      <c r="D23" s="14">
        <v>87</v>
      </c>
      <c r="E23" s="14">
        <v>74</v>
      </c>
      <c r="F23" s="14">
        <v>72</v>
      </c>
      <c r="G23" s="14">
        <v>73</v>
      </c>
      <c r="H23" s="14"/>
      <c r="I23" s="35">
        <f t="shared" si="0"/>
        <v>75</v>
      </c>
    </row>
    <row r="24" spans="1:9" ht="15" customHeight="1">
      <c r="A24" s="3" t="s">
        <v>182</v>
      </c>
      <c r="B24" s="14">
        <v>83</v>
      </c>
      <c r="C24" s="14">
        <v>79</v>
      </c>
      <c r="D24" s="14">
        <v>78</v>
      </c>
      <c r="E24" s="14">
        <v>79</v>
      </c>
      <c r="F24" s="14">
        <v>85</v>
      </c>
      <c r="G24" s="14">
        <v>82</v>
      </c>
      <c r="H24" s="14"/>
      <c r="I24" s="35">
        <f t="shared" si="0"/>
        <v>80.75</v>
      </c>
    </row>
    <row r="25" spans="1:9" ht="15" customHeight="1">
      <c r="A25" s="3" t="s">
        <v>78</v>
      </c>
      <c r="B25" s="14">
        <v>84</v>
      </c>
      <c r="C25" s="14">
        <v>86</v>
      </c>
      <c r="D25" s="14">
        <v>91</v>
      </c>
      <c r="E25" s="14">
        <v>85</v>
      </c>
      <c r="F25" s="14">
        <v>89</v>
      </c>
      <c r="G25" s="14">
        <v>81</v>
      </c>
      <c r="H25" s="14"/>
      <c r="I25" s="35">
        <f t="shared" si="0"/>
        <v>86</v>
      </c>
    </row>
    <row r="26" spans="1:9" ht="15" customHeight="1">
      <c r="A26" s="3" t="s">
        <v>79</v>
      </c>
      <c r="B26" s="14">
        <v>65</v>
      </c>
      <c r="C26" s="14">
        <v>54</v>
      </c>
      <c r="D26" s="14">
        <v>77</v>
      </c>
      <c r="E26" s="14">
        <v>69</v>
      </c>
      <c r="F26" s="14">
        <v>65</v>
      </c>
      <c r="G26" s="14">
        <v>61</v>
      </c>
      <c r="H26" s="14"/>
      <c r="I26" s="35">
        <f t="shared" si="0"/>
        <v>65</v>
      </c>
    </row>
    <row r="27" spans="1:9" ht="15" customHeight="1">
      <c r="A27" s="3" t="s">
        <v>185</v>
      </c>
      <c r="B27" s="14">
        <v>82</v>
      </c>
      <c r="C27" s="14">
        <v>75</v>
      </c>
      <c r="D27" s="14">
        <v>68</v>
      </c>
      <c r="E27" s="14">
        <v>81</v>
      </c>
      <c r="F27" s="14">
        <v>84</v>
      </c>
      <c r="G27" s="14">
        <v>84</v>
      </c>
      <c r="H27" s="14"/>
      <c r="I27" s="35">
        <f t="shared" si="0"/>
        <v>80.5</v>
      </c>
    </row>
    <row r="28" spans="1:9" ht="15" customHeight="1">
      <c r="A28" s="3" t="s">
        <v>183</v>
      </c>
      <c r="B28" s="14">
        <v>83</v>
      </c>
      <c r="C28" s="14">
        <v>85</v>
      </c>
      <c r="D28" s="14">
        <v>84</v>
      </c>
      <c r="E28" s="14">
        <v>82</v>
      </c>
      <c r="F28" s="14">
        <v>85</v>
      </c>
      <c r="G28" s="14">
        <v>85</v>
      </c>
      <c r="H28" s="14"/>
      <c r="I28" s="35">
        <f t="shared" si="0"/>
        <v>84.25</v>
      </c>
    </row>
    <row r="29" spans="1:9" ht="15" customHeight="1">
      <c r="A29" s="5" t="s">
        <v>325</v>
      </c>
      <c r="B29" s="13">
        <v>73</v>
      </c>
      <c r="C29" s="13">
        <v>77</v>
      </c>
      <c r="D29" s="13">
        <v>90</v>
      </c>
      <c r="E29" s="13">
        <v>67</v>
      </c>
      <c r="F29" s="13">
        <v>66</v>
      </c>
      <c r="G29" s="13">
        <v>69</v>
      </c>
      <c r="H29" s="13"/>
      <c r="I29" s="35">
        <f t="shared" si="0"/>
        <v>71.5</v>
      </c>
    </row>
    <row r="30" spans="1:9" ht="15" customHeight="1">
      <c r="A30" s="5" t="s">
        <v>326</v>
      </c>
      <c r="B30" s="13">
        <v>83</v>
      </c>
      <c r="C30" s="13">
        <v>80</v>
      </c>
      <c r="D30" s="13">
        <v>87</v>
      </c>
      <c r="E30" s="13">
        <v>83</v>
      </c>
      <c r="F30" s="13">
        <v>89</v>
      </c>
      <c r="G30" s="13">
        <v>80</v>
      </c>
      <c r="H30" s="13"/>
      <c r="I30" s="35">
        <f t="shared" si="0"/>
        <v>83.25</v>
      </c>
    </row>
    <row r="31" spans="1:9" ht="15" customHeight="1">
      <c r="A31" s="5" t="s">
        <v>368</v>
      </c>
      <c r="B31" s="13">
        <v>80</v>
      </c>
      <c r="C31" s="13">
        <v>83</v>
      </c>
      <c r="D31" s="13">
        <v>71</v>
      </c>
      <c r="E31" s="13">
        <v>83</v>
      </c>
      <c r="F31" s="13">
        <v>86</v>
      </c>
      <c r="G31" s="13">
        <v>81</v>
      </c>
      <c r="H31" s="13"/>
      <c r="I31" s="35">
        <f t="shared" si="0"/>
        <v>81.75</v>
      </c>
    </row>
    <row r="32" spans="1:9" ht="15" customHeight="1">
      <c r="A32" s="5" t="s">
        <v>419</v>
      </c>
      <c r="B32" s="13">
        <v>86</v>
      </c>
      <c r="C32" s="13">
        <v>86</v>
      </c>
      <c r="D32" s="13">
        <v>83</v>
      </c>
      <c r="E32" s="13">
        <v>79</v>
      </c>
      <c r="F32" s="13">
        <v>75</v>
      </c>
      <c r="G32" s="13">
        <v>86</v>
      </c>
      <c r="H32" s="13"/>
      <c r="I32" s="35">
        <f t="shared" si="0"/>
        <v>83.5</v>
      </c>
    </row>
    <row r="33" spans="1:17" ht="15" customHeight="1">
      <c r="A33" s="5" t="s">
        <v>328</v>
      </c>
      <c r="B33" s="13">
        <v>87</v>
      </c>
      <c r="C33" s="13">
        <v>87</v>
      </c>
      <c r="D33" s="13">
        <v>89</v>
      </c>
      <c r="E33" s="13">
        <v>80</v>
      </c>
      <c r="F33" s="13">
        <v>80</v>
      </c>
      <c r="G33" s="13">
        <v>83</v>
      </c>
      <c r="H33" s="13"/>
      <c r="I33" s="35">
        <f t="shared" si="0"/>
        <v>84.25</v>
      </c>
    </row>
    <row r="34" spans="1:17" ht="15" customHeight="1">
      <c r="A34" s="5" t="s">
        <v>324</v>
      </c>
      <c r="B34" s="13">
        <v>86</v>
      </c>
      <c r="C34" s="13">
        <v>84</v>
      </c>
      <c r="D34" s="13">
        <v>79</v>
      </c>
      <c r="E34" s="13">
        <v>84</v>
      </c>
      <c r="F34" s="13">
        <v>84</v>
      </c>
      <c r="G34" s="13">
        <v>85</v>
      </c>
      <c r="H34" s="13"/>
      <c r="I34" s="35">
        <f t="shared" si="0"/>
        <v>84.25</v>
      </c>
    </row>
    <row r="35" spans="1:17" ht="15" customHeight="1">
      <c r="A35" s="5" t="s">
        <v>317</v>
      </c>
      <c r="B35" s="13">
        <v>88</v>
      </c>
      <c r="C35" s="13">
        <v>91</v>
      </c>
      <c r="D35" s="13">
        <v>89</v>
      </c>
      <c r="E35" s="13">
        <v>84</v>
      </c>
      <c r="F35" s="13">
        <v>87</v>
      </c>
      <c r="G35" s="13">
        <v>83</v>
      </c>
      <c r="H35" s="13"/>
      <c r="I35" s="35">
        <f t="shared" ref="I35:I41" si="1">(SUM(B35:G35) - MAX(B35:G35) - MIN(B35:G35)) / (COUNT(B35:G35)-2)</f>
        <v>87</v>
      </c>
    </row>
    <row r="36" spans="1:17" ht="15" customHeight="1">
      <c r="A36" s="5" t="s">
        <v>323</v>
      </c>
      <c r="B36" s="13">
        <v>84</v>
      </c>
      <c r="C36" s="13">
        <v>81</v>
      </c>
      <c r="D36" s="13">
        <v>84</v>
      </c>
      <c r="E36" s="13">
        <v>84</v>
      </c>
      <c r="F36" s="13">
        <v>84</v>
      </c>
      <c r="G36" s="13">
        <v>80</v>
      </c>
      <c r="H36" s="13"/>
      <c r="I36" s="35">
        <f t="shared" si="1"/>
        <v>83.25</v>
      </c>
    </row>
    <row r="37" spans="1:17" ht="15" customHeight="1">
      <c r="A37" s="3" t="s">
        <v>75</v>
      </c>
      <c r="B37" s="14">
        <v>74</v>
      </c>
      <c r="C37" s="14">
        <v>67</v>
      </c>
      <c r="D37" s="14">
        <v>65</v>
      </c>
      <c r="E37" s="14">
        <v>72</v>
      </c>
      <c r="F37" s="14">
        <v>76</v>
      </c>
      <c r="G37" s="14">
        <v>81</v>
      </c>
      <c r="H37" s="14"/>
      <c r="I37" s="35">
        <f t="shared" si="1"/>
        <v>72.25</v>
      </c>
    </row>
    <row r="38" spans="1:17" ht="15" customHeight="1">
      <c r="A38" s="3" t="s">
        <v>73</v>
      </c>
      <c r="B38" s="14">
        <v>81</v>
      </c>
      <c r="C38" s="14">
        <v>76</v>
      </c>
      <c r="D38" s="14">
        <v>72</v>
      </c>
      <c r="E38" s="14">
        <v>78</v>
      </c>
      <c r="F38" s="14">
        <v>83</v>
      </c>
      <c r="G38" s="14">
        <v>82</v>
      </c>
      <c r="H38" s="14"/>
      <c r="I38" s="35">
        <f t="shared" si="1"/>
        <v>79.25</v>
      </c>
    </row>
    <row r="39" spans="1:17" ht="15" customHeight="1">
      <c r="A39" s="3" t="s">
        <v>62</v>
      </c>
      <c r="B39" s="14">
        <v>67</v>
      </c>
      <c r="C39" s="14">
        <v>58</v>
      </c>
      <c r="D39" s="14">
        <v>69</v>
      </c>
      <c r="E39" s="14">
        <v>69</v>
      </c>
      <c r="F39" s="14">
        <v>71</v>
      </c>
      <c r="G39" s="14">
        <v>62</v>
      </c>
      <c r="H39" s="14"/>
      <c r="I39" s="35">
        <f t="shared" si="1"/>
        <v>66.75</v>
      </c>
    </row>
    <row r="40" spans="1:17" ht="15" customHeight="1">
      <c r="A40" s="20" t="s">
        <v>440</v>
      </c>
      <c r="B40" s="14">
        <v>86</v>
      </c>
      <c r="C40" s="14">
        <v>84</v>
      </c>
      <c r="D40" s="14">
        <v>90</v>
      </c>
      <c r="E40" s="14">
        <v>85</v>
      </c>
      <c r="F40" s="14">
        <v>85</v>
      </c>
      <c r="G40" s="14">
        <v>78</v>
      </c>
      <c r="H40" s="21"/>
      <c r="I40" s="35">
        <f t="shared" si="1"/>
        <v>85</v>
      </c>
      <c r="J40" s="1" t="s">
        <v>439</v>
      </c>
      <c r="K40" s="1"/>
      <c r="L40" s="1"/>
      <c r="M40" s="1"/>
      <c r="N40" s="1"/>
      <c r="O40" s="1"/>
      <c r="P40" s="4"/>
      <c r="Q40" s="4"/>
    </row>
    <row r="41" spans="1:17" ht="15" customHeight="1">
      <c r="A41" s="22" t="s">
        <v>441</v>
      </c>
      <c r="B41" s="14">
        <v>86</v>
      </c>
      <c r="C41" s="14">
        <v>85</v>
      </c>
      <c r="D41" s="14">
        <v>85</v>
      </c>
      <c r="E41" s="14">
        <v>86</v>
      </c>
      <c r="F41" s="14">
        <v>86</v>
      </c>
      <c r="G41" s="14">
        <v>77</v>
      </c>
      <c r="H41" s="22"/>
      <c r="I41" s="35">
        <f t="shared" si="1"/>
        <v>85.5</v>
      </c>
    </row>
  </sheetData>
  <phoneticPr fontId="4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</dc:creator>
  <cp:lastModifiedBy>Branko</cp:lastModifiedBy>
  <dcterms:created xsi:type="dcterms:W3CDTF">2011-03-19T10:27:43Z</dcterms:created>
  <dcterms:modified xsi:type="dcterms:W3CDTF">2011-04-01T10:02:32Z</dcterms:modified>
</cp:coreProperties>
</file>